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https://vucpo.sharepoint.com/sites/Technicksekretarit/Zdielane dokumenty/General/5 Rada partnerstva PSK/1_Zasadnutia/11_30-09-2024/ch) BOD 10 Zoznam prioritných projektových zámerov č.5/"/>
    </mc:Choice>
  </mc:AlternateContent>
  <xr:revisionPtr revIDLastSave="87" documentId="13_ncr:1_{16CEBE7C-5F4A-4BD6-AB23-8E231225636F}" xr6:coauthVersionLast="47" xr6:coauthVersionMax="47" xr10:uidLastSave="{A98E5209-D16F-4699-A474-3A6BD3A0FD82}"/>
  <bookViews>
    <workbookView xWindow="28680" yWindow="-120" windowWidth="29040" windowHeight="15840" xr2:uid="{00000000-000D-0000-FFFF-FFFF00000000}"/>
  </bookViews>
  <sheets>
    <sheet name="Šariš"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6" i="3" l="1"/>
  <c r="S31" i="3" l="1"/>
  <c r="S3" i="3"/>
  <c r="S4" i="3"/>
  <c r="S5" i="3"/>
  <c r="S7" i="3"/>
  <c r="S8" i="3"/>
  <c r="S9" i="3"/>
  <c r="S10" i="3"/>
  <c r="S11" i="3"/>
  <c r="S12" i="3"/>
  <c r="S13" i="3"/>
  <c r="S14" i="3"/>
  <c r="S15" i="3"/>
  <c r="S16" i="3"/>
  <c r="S17" i="3"/>
  <c r="S18" i="3"/>
  <c r="S6" i="3"/>
  <c r="S19" i="3"/>
  <c r="S20" i="3"/>
  <c r="S21" i="3"/>
  <c r="S22" i="3"/>
  <c r="S23" i="3"/>
  <c r="S24" i="3"/>
  <c r="S39" i="3"/>
  <c r="S40" i="3"/>
  <c r="S25" i="3"/>
  <c r="S32" i="3"/>
  <c r="S26" i="3"/>
  <c r="S27" i="3"/>
  <c r="S28" i="3"/>
  <c r="S29" i="3"/>
  <c r="S33" i="3"/>
  <c r="S34" i="3"/>
  <c r="S35" i="3"/>
  <c r="S36" i="3"/>
  <c r="S30" i="3"/>
  <c r="S37" i="3"/>
  <c r="S2" i="3"/>
</calcChain>
</file>

<file path=xl/sharedStrings.xml><?xml version="1.0" encoding="utf-8"?>
<sst xmlns="http://schemas.openxmlformats.org/spreadsheetml/2006/main" count="1046" uniqueCount="578">
  <si>
    <t>ID projektovej aktivity</t>
  </si>
  <si>
    <t>Partner</t>
  </si>
  <si>
    <t>Sídlo</t>
  </si>
  <si>
    <t>Okres</t>
  </si>
  <si>
    <t>Strategický plánovací región</t>
  </si>
  <si>
    <t>Názov projektovej aktivity</t>
  </si>
  <si>
    <t>Popis projektovej aktivity</t>
  </si>
  <si>
    <t>Suma s DPH</t>
  </si>
  <si>
    <t xml:space="preserve"> A/N (v prípade N uviesť ktoré a  dôvod do poznámky)</t>
  </si>
  <si>
    <t>Poznámka</t>
  </si>
  <si>
    <t>Nadväznosť na lokalitu</t>
  </si>
  <si>
    <t>BK1 (miesto realizácie)
0-UMR
3-mimo UMR</t>
  </si>
  <si>
    <t>Miesto realizácie</t>
  </si>
  <si>
    <t>B2 (integrovanosť)</t>
  </si>
  <si>
    <t>Zdôvodnenie</t>
  </si>
  <si>
    <t>B3 (komplexnosť - kombin. stav. objektov)</t>
  </si>
  <si>
    <t>B4 (MPV)</t>
  </si>
  <si>
    <t>Súčet bodov</t>
  </si>
  <si>
    <t>Rozlišovacie kritérium: potrebné navrhnúť poradie</t>
  </si>
  <si>
    <t>Hodnotil</t>
  </si>
  <si>
    <t>Kontroloval</t>
  </si>
  <si>
    <t>3585</t>
  </si>
  <si>
    <t>Mesto Bardejov</t>
  </si>
  <si>
    <t>Radničné námestie 16/16, 08501 Bardejov</t>
  </si>
  <si>
    <t>Bardejov</t>
  </si>
  <si>
    <t>Šariš</t>
  </si>
  <si>
    <t>Výstavba a modernizácia miestnej komunikácie a zlepšenie stavebno-technického stavu mosta na ul. Štefánikova v Bardejove</t>
  </si>
  <si>
    <t>Mesto Bardejov je okresným mestom, ktoré sa nachádza v severnej časti Prešovského samosprávneho kraja, a ktoré hraničí s Poľskom. Z východu na západ vedie cesta I. triedy (I/77) spájajúca okres medzi mestami Svidník a Stará Ľubovňa. Cesta I/77 vedie cez juhozápadný obchvat Bardejova, ktorý bol daný do užívania v roku 2016._x000D_
_x000D_
Hlavným zámerom predkladaného projektu je výstavba a modernizácia miestnej komunikácie a zlepšenie stavebno-technického stavu mostu a jeho súčastí na ulici Štefánikova v Bardejove, ktoré sa na cestu I. triedy napájajú._x000D_
_x000D_
Projekt je v súlade s vyhlásenou výzvou a integrovanou územnou stratégiou, konkrétne so špecifickým cieľom RSO 3.2. Rozvoj a posilňovanie udržateľnej, inteligentnej a intermodálnej vnútroštátnej, regionálnej a miestnej mobility odolnej proti zmene klímy vrátane zlepšeného prístupu k TEN-T a cezhraničnej mobility (EFRR). _x000D_
Projekt je v súlade s opatrením 3.2.4 Miestne komunikácie. V rámci oprávneného typu akcie „výstavba a modernizácia miestnych komunikácií“ budú realizované nasledovné oprávnené aktivity: _x000D_
2a) modernizácia miestnych komunikácií, _x000D_
2b) zlepšenie stavebno-technického stavu nevyhovujúcich mostných objektov a súčastí vrátane ich výmeny_x000D_
2c) výstavba nových miestnych komunikácií._x000D_
_x000D_
Cieľom projektu je podpora miestnej komunikácie ako významného prvku regionálnej obslužnosti pri zohľadnení kritérií ako je napojenosť na cestu vyššej triedy (I/77) a nadväzne na stredisko cestovného ruchu v Prešovskom kraji. _x000D_
Očakávanými výsledkami po realizácii projektu je zvýšenie bezpečnosti cestnej premávky a zníženie nehodovosti, zníženie negatívnych vplyvov na životné prostredie v intraviláne mesta Bardejov a zlepšenie mobility obyvateľstva. Vybudovanie a modernizácia miestnej komunikácie, mostného objektu a súčastí posilní infraštruktúru pre trvalo udržateľné formy dopravy v meste – verejnú osobnú dopravu, integrovanú dopravu, pešiu a cyklistickú dopravu._x000D_
Dôležitou zložkou CR v okrese Bardejov je história, kultúra a kultúrne dedičstvo. Najvýznamnejšou atrakciou je okresné mesto Bardejov zapísané do zoznamu kultúrnych pamiatok UNESCO, so svojou stredovekou históriou, stredovekými pamiatkami (Radničné námestie, Renesančná radnica, Bazilika Sv. Egídia, hradobný systém), pamiatkami spojenými s históriou a kultúrou Židov (židovské suburbiom s pamiatkovo chránenými objektmi), kúpeľníctvom (mestská časť Bardejovské kúpele – svetoznáme kúpele s bohatou históriou a s turisticky zaujímavou súčasnosťou) a tradičnými podujatiami (najmä Bardejovský jarmok). Zdroj: https://mirri.gov.sk/wp-content/uploads/2024/04/Plan-rozvoja-NRO-Bardejov-v-zneni-Dodatku-c.-1.pdf (celý dokument), https://www.bardejov.sk/images/stories/mestsky_urad/strateg_a_rozvoj_dokumenty_mesta/koncepcie/phsr_mesto_bardejov_2015_2024.pdf (str. 63-67),  https://www.bardejov.sk/images/stories/mestsky_urad/strateg_a_rozvoj_dokumenty_mesta/koncepcie/manazment_plan_sk.pdf (celý dokument)._x000D_
_x000D_
Projekt bude realizovaný dvoma aktivitami:_x000D_
Aktivita 1: Výstavba a modernizácia miestnej komunikácie na ul. Štefánikova:_x000D_
Ide o miestnu komunikáciu, ktorá je napojená na cestu I. triedy (I/77) na Slovensku v Prešovskom kraji. I/77 spája Spišskú Belú a Svidník, pričom prechádza Bardejovským okresom a vchádza do Bardejova cez juhozápadný obchvat. Predstavuje priame napojenie medzi centrom mesta a cestou I/77._x000D_
Miestna komunikácia Ul. Štefánikova pred dostavbou juhozápadného obchvatu mesta bola cestou prvej triedy. V súčasnosti táto komunikácia vyžaduje ďalšiu výstavbu a modernizáciu za účelom zvýšenia bezpečnosti a plynulosti cestnej premávky, ktorá bude predstavovať : _x000D_
- úprava krytu komunikácie v riešenom úseku t.j. od objektu mosta po okružnú križovatku Ul. Štefánikova - Ul. Mlynská - Ul. T. Ševčenka za účelom riešenia ochrany proti hluku a vibráciám z cestnej dopravy_x000D_
- prestavba nevyhovujúcej križovatky (zastávkovej niky, prístupových chodníkom, priechody pre chodcov, verejné osvetlenie, ostrovčeky) v danom križovatkovom priestore Ul. Štefánikova na úkor spevnenej časti krajnice miestnej komunikácie vrátane odvodnenia, _x000D_
- realizácia nového zvislého a vodorovného dopravného značenia ulice Štefánikovej, s úpravou jazdných a radiacich pruhov križovatky na 3,0m s  dĺžkou odbočovacieho pruhu vľavo 123,0m (Lc=40m, Ld=33m, Lv=50m). _x000D_
- nová zastávka z Ul. Štefánikova  v smere do centra na samostatnom zastávkovom pruhu bude s dĺžkou nástupnej hrany 12,0m, _x000D_
- vybudované spevnené  plochy, budú navádzať chodcov k priechodom pre chodcov pre zabezpečenie bezpečnosti peších účastníkov verejnej dopravy _x000D_
Dĺžka miestnej komunikácie vrátane zrealizovaných chodníkov 955 m._x000D_
Šírka komunikácie 9,5 m (3 jazdné pruhy)._x000D_
Predpokladaná výška investície: 400 000,- EUR._x000D_
_x000D_
Aktivita 2: Zlepšenie stavebno-technického stavu mosta na ul. Štefánikova:_x000D_
Cieľom projektu je zlepšenie stavebno-technického stavu nevyhovujúceho mostného objektu, ktorý sa nachádza v intraviláne mesta Bardejov v zastavanom území a je situovaný nad riekou Topľa._x000D_
Most (identifikačné číslo M4087) spája miestnu komunikáciu v smere na cestu I. triedy I/77 a v súčasnosti je charakterizovaný koeficientom stavebného stavu V - zlý._x000D_
Je súčasťou cyklochodníka smerujúceho na cyklotrase spájajúcej Bardejov a Bardejovské Kúpele, vedúca cez Mníchovský Potok, Zlaté, Sveržov, Kurov na hraničný priechod s Poľskom._x000D_
Mostný objekt bol postavený v roku 1951. V roku 1988 bol spracovaný projekt rekonštrukcie mostného zvršku, ktorý bol následne zrealizovaný. V roku 2020 bola zrealizovaná oprava iba ľavostrannej časti mosta. Účelom opravy ľavostrannej časti mosta bolo zlepšenie stavebno-technického stavu mostného objektu na umožnenie zavesenia oceľovej cyklolávky, ktorá nadväzuje na cyklochodník. Dlhodobé zatekanie vody spôsobilo výrazné poškodenie betónu hlavne na spodných bočných hranách nosnej konštrukcie, jeho lokálny rozpad a koróziu obnaženej betonárskej výstuže. Kým ľavá strana bola počas opravy v roku 2020 obetónovaná a je chránená, na spodnej a pravej strane nosnej konštrukcie rozpad betónu a obnažovanie výstuže pokračuje a zhoršuje jej stav. Výrazné stopy zatekania sú aj v okolí pravostranných mostných odvodňovačov, ktorých výtokové potrubia sú úplne skorodované. Kyvné stojky na krajných oporách sú výrazne poškodené trhlinami vo zvislom aj priečnom smere a je nutná ich prestavba. Kyvné stojky na podpere č.2 nie sú prístupné (kryté kamenným obkladom podpery), ale rovnako predpokladáme ich zlý stav. V mieste dilatačných podpovrchových mostných záverov, na nezrekonštruovanej časti, dochádza k vzniku výrazných trhlín vo vozovke. Asfaltový povrch vozovky na moste má nerovnosti a na viacerých miestach dochádza k „poteniu“ povrchu vozovky prejavujúcom sa vystupujúcim asfaltovým spojivom na povrch vozovky. Všetky tieto okolnosti majú vplyv súčasný stavebno-technický stav mostného objektu a  na bezpečnosť a plynulosť dopravy v tomto úseku cesty. Zlepšenie stavebno-technického stavu tohto mosta je pre prenapojenosť na miestnu komunikáciu a cestu I/77 nevyhnutné._x000D_
Základné technické parametre:_x000D_
Dĺžka premostenia: 69,33 m (v osi nosnej konštrukcie)_x000D_
Dĺžka mosta: 81,0 m_x000D_
Šikmosť mosta: 63g (pravá)_x000D_
Šírka vozovky medzi zvýšenými obrubami: 8,0 m_x000D_
Šírka chodníkov: 1,25 m (obojstranný chodník)_x000D_
Šírka mosta medzi zábradliami: 10,5 m_x000D_
Šírka mosta: 11,1 m_x000D_
Výška mosta: 6,5 m (nad dnom rieky Topľa)_x000D_
Stavebná výška: 1,72 m_x000D_
Plocha mosta: 69,33 x 11,1 = 770,0 m2_x000D_
V rámci zlepšenia stavebno-technického stavu mosta navrhujeme odstránenie všetkých kyvných stojok a ich nahradenie elastomerovými ložiskami na novovybudovaných železobetónových blokoch. Pre výmenu podopretia bude potrebné osadenie hydraulických lisov a dočasné nadvihnutie nosnej konštrukcie. Pre zabezpečenie nosnej konštrukcie pred účinkami vody je potrebné realizovať na povrchu nosnej konštrukcie spoľahlivý izolačný systém z natavovaných izolačných pásov napojený na rekonštruovanú časť mosta. Pravú bočnú stranu nosnej konštrukcie je potrebné chrániť obetónovaním a spodný povrch nosnej konštrukcie vyspraviť sanačnými hmotami. Bude vybudovaná nová pravostranná rímsa, vrstvy vozovky, nové odvodňovače a bituménové mostné závery. Zábradlie na pravostrannej rímse bude demontované a spätne osadené po vybudovaní novej rímsy. Bude realizovaná preložka všetkých zistených inžinierskych sietí prechádzajúcich cez pravostrannú rímsu._x000D_
Predpokladaná výška investície: 500 000,- EUR._x000D_
 _x000D_
Projekt je v súlade s cieľom IÚS PSK, pretože most sa napája na miestnu komunikáciu čím spája na jednej strane cestu I. triedy so strediskom cestovného ruchu na strane druhej. Realizáciou projektu dôjde priamo k prepojeniu danej časti mesta s južnou časťou (centrum mesta) nepriamo aj západnou časťou (priemyselná zóna mesta). _x000D_
_x000D_
Výstupom projektu bude:_x000D_
- dĺžka vybudovaného a modernizovaného úseku miestnej komunikácie: 955 m (z toho 825 m cesta, 130 m chodník)_x000D_
- dĺžka realizovaného úseku mostného objektu:                                         81 m_x000D_
_x000D_
Rozpočet projektu: _x000D_
- Aktivita 1:                                         400 000,- EUR_x000D_
- Aktivita 2:                                         500 000,- EUR_x000D_
- Projektová dokumentácia Aktivita 1:  15 000,- EUR_x000D_
- Projektová dokumentácia Aktivita 2:  15 000,- EUR_x000D_
Spolu za projekt:                                930 000,- EUR _x000D_
Rozpočet pozostáva z realizácie oprávnených aktivít a bude obsahovať oprávnené výdavky v súlade s výzvou. _x000D_
_x000D_
Miesto realizácie:_x000D_
Projekt bude realizovaný mimo území udržateľného mestského rozvoja (UMR). _x000D_
Projekt sa bude realizovať v katastrálnom území mesta Bardejov na parcele CKN 4261/1, 4261/8 a EKN 5664/14, 5487, 3538/8 zapísaných na LV 11832. _x000D_
Miesto realizácie projektu je majetkovoprávne vysporiadané, parcely sú vo vlastníctve Mesta Bardejov._x000D_
Prílohou projektového zámeru sú situačné nákresy, ktoré nebolo možné z technických dôvodov nahrať medzi prílohy Projektového námetu.</t>
  </si>
  <si>
    <t>A</t>
  </si>
  <si>
    <t>OK</t>
  </si>
  <si>
    <t>priama širšia, jeden z hlavných prieťahov mestom, vedie k centru zo strany SL</t>
  </si>
  <si>
    <t>súvis s projektom IÚS Prestupné terminály....Prešov - Bardejov, IPB C</t>
  </si>
  <si>
    <t>motorová kom. (vrátane mostu), prestavba nevyhovujúcej križovatky s bezpečnostnými prvkami</t>
  </si>
  <si>
    <t xml:space="preserve">Smetanková </t>
  </si>
  <si>
    <t>Majirská</t>
  </si>
  <si>
    <t>6396</t>
  </si>
  <si>
    <t>Obec Kapušany</t>
  </si>
  <si>
    <t>Hlavná 104/6, 08212 Kapušany</t>
  </si>
  <si>
    <t>Prešov</t>
  </si>
  <si>
    <t>Opatrenia na zvýšenie dostupnosti strediska cestovného ruchu NKP hrad Kapušany - miestne komunikácie</t>
  </si>
  <si>
    <t>Predmetom projektu je urobiť opatrenia, ktoré zvýšia dostupnosť a návštevnosť NKP hrad Kapušany a amfiteátra v Parku sv. Cyrila a Metoda v Kapušanoch, ktorý sa nachádza nad obcou Kapušany tvoriacu križovatku ciest z Prešova na Bardejov, alebo Vranov nad Topľou či do Poľska. Opatrenia zahŕňajú realizáciu hlavných aktivít:_x000D_
_x000D_
Hlavná aktivita 1: Modernizácia miestnej komunikácie ul. Železničná, ktorá je priamo napojená na cestu II/545 v dĺžke 362 m. _x000D_
Táto cesta slúži ako prístupová cesta na parkovisko pod Kapušianskym hradom. Zároveň sprístupňuje vlakovú stanicu. Zámerom je modernizovať miestnu komunikáciu pre motorovú dopravu. V našom prípade nejde o bežnú údržbu a opravy._x000D_
Modernizácia časti miestnej komunikácie ( od kostola sv. Martina po pekáreň) ul. Železničná na parcele KNC 1369, k.ú. Kapušany, zapísanej na LV č. 1037 vo vlastníctve obce Kapušany. Dĺžka rekonštruovaného úseku cca 362 m.  Po pravej strane komunikácie bol obcou v minulosti  vybudovaný chodník pre peších. Modernizácia v sebe zahŕňa: spevnenie ľavej krajnice a to výmenou podložia, osadenie cestného obrubníka spolu s priepustmi na dažďovú vodu. Následne dôjde k výmene krytu komunikácie.  Osadením obrubníkov spolu s priepustmi vody  dosiahneme zmenu odtokových pomerov dažďovej vody z povrchu komunikácie. Nakoľko cesta slúži aj na príjazd do priemyselnej časti obce, je využívaná kamiónovou dopravou najmä do závodu Slovnaft a.s.. Jej šírkové parametre spôsobujú, že pri strete nákladných áut dochádza často ku kolízii spätných zrkadiel a z tohto dôvodu cestu rozšírime o 0,5 m. Spevnením krajnice dosiahneme zlepšenie technicko-kvalitatívnych parametrov miestnej komunikácie. _x000D_
Zároveň cesta bude po modernizácii obsahovať vodorovné dopravné značenie striekané farbou deliacich čiar, ktoré v súčasnosti absentuje. _x000D_
Miestna komunikácia je často využívaná aj autobusovými spojmi pri výluke železničnej dopravy. Táto cesta je tiež súčasťou kostrovej cyklosiete PSK. _x000D_
Predpokladaný stavebný náklad je 125 000,00 €._x000D_
_x000D_
Hlavná aktivita 2: Rekonštrukcia cestného mosta ponad rieku Sekčov na ul. Pri trati. _x000D_
Na základe povolenej stavby na základe dokumentácie pre realizáciu stavby projekt rieši rekonštrukciu mosta v dĺžke 29,80 m.  Uvedený mostný objekt sa nachádza na miestnej komunikácii ul. Pri trati v intraviláne obce Kapušany na jej okraji v priemyselnej časti za futbalovým ihriskom smerom na Kapušiansky hrad. Komunikácia na moste je kategórie C 6,0/30. Táto cesta zabezpečuje dopravné prepojenie miestnej komunikačnej siete vrátane jediného prístupu na Kapušiansky hrad. Smerovo je komunikácia na moste vedená v priamom úseku v miernom klesaní. Mostný objekt premosťuje potok Sekčov a je jednopoľový. Kríženie je kolmé. Most je navrhnutý ako trámový z 9 ks predpätých nosníkov KA-61 dĺžky 19,6 m prosto uložených na gravitačných oporách na lepenku. Spodná stavba je monolitická masívna tvorená gravitačnými oporami._x000D_
_x000D_
Na mostnom zvršku došlo k rozpadu povrchu chodníkových ríms, sú poškodené, dochádza k odlupovaniu betónu a následnej korózii betonárskej výstuže. Rímsy sú utopené nadmernou hrúbkou vozovky. Bezpečnostné zariadenia na moste- zábradľové zvodidla sú značne skorodované. Po oboch stranách mosta sú na rímse zavesené cudzie zariadenia._x000D_
_x000D_
Na moste bude nová živičná vozovka, ktorá spĺňa požiadavky STN 73 6242. Kryt vozovky bude vyspádovaný strechovitým sklonom 1,00 % smerom ku krajniciam. Na moste sú navrhnuté monolitické železobetónové rímsy šírky 1,62 a 1,40m z betónu C35/45, ktoré vzniknú pribetónovaním vrstvy hrúbky cca 0,10m na existujúcu rímsu. Na mostnom objekte sú ako bezpečnostné zariadenie navrhnuté oceľové zábradlia mestského typu. Bezpečnostné zariadenia budú oddilatované nad MZ. V mieste mostných záverov je potrebné zabezpečiť dilatáciu záchytných bezpečnostných zariadení. Voda na moste bude odvedená priečnym a pozdĺžnym sklonom do mostných odvodňovačov 250x500mm /alt.300x500/ s atypickým odvodom, keďže odvodnenie musí byť vložené do škáry medzi 2-3 nosníkom od kraja. Navrhujeme 4 ks odvodňovačov, po 2 ks na každú stranu. Nový kryt vozovky sa v mieste dilatácie /ukončenia nosníkov/ nareže a vyplní sa pružným tmelom s predtetsnením._x000D_
Projektovaný náklad: 73482,17 €_x000D_
_x000D_
Hlavná aktivita 3: Chodník a verejné osvetlenie v parku sv. Cyrila a Metoda_x000D_
Stavebne povolená stavba povolením č. SÚ 5-81/108/2024 zo dňa17.6.2024 zahŕňa realizáciu 2 stavebných objektov._x000D_
SO 01– Chodník_x000D_
Chodník bude nadväzovať na jestvujúci dláždený chodník priamo napojený na cestu II/545 a na cestu I/18._x000D_
Bude mať tri vetvy: vetvu "A", "vetvu "B" a vetvu "C". Dĺžka vetvy "A" bude 248,5 m, dĺžka vetvy "B" bude 73,15 m a dĺžka vetvy "C" bude 121,70 m._x000D_
Vetva "A" je vedená od začiatku od napojenia na jestvujúci dláždený chodník v smere od vstupu do areálu parku z ul. Hlavnej popri vstupe do Základnej školy v trase jestvujúceho chodníka s krytom z drte. Tento chodník sa vybúra vrátane záhonových obrubníkov. Vetva "A" vo svojej prvej časti (od začiatku po tenisové ihrisko a multifunkčné ihrisko) bude šírky 3,0 m (medzi pódiom Amfiteátra a hľadiskom Amfiteátra bude širšia)._x000D_
Od tenisového ihriska resp. od križovatky s vetvou "B" pokračuje vetva "A" vo svojej druhej časti v trase vychodeného chodníka v zeleni až po jej koniec, po napojenie na vetvu "C". Vo svojej druhej časti bude vetva "A" šírky 2,25 m._x000D_
Nakoniec trasa vetvy "C" začína od konca jestvujúceho dláždeného chodníka pri MŠ na opačnom konci ako je začiatok vetvy "A" a vedie až ku bráničke pri východe z parku sv. Cyrila a Metoda na chodník pozdĺž cesty prvej triedy I/18 k autobusovej zastávke. Konštrukčné vrstvy budú rovnaké ako u druhej časti vetvy "A". Druhá časť vetvy "A", vetva "B" a vetva "C" budú tiež ohraničené záhonovým obrubníkom. Ich priečny sklon bude jednostranný 2 %. Ich odvodnenie je uvažované do terénu._x000D_
Okrem hlavných vetiev "A", "B" a "C" sa navrhujú 3 krátke vedľajšie vetvy chodníka k jestvujúcemu objektu, k tenisovému ihrisku i k novovybudovanému športovému areálu._x000D_
Súčasťou objektu je návrh prvkov drobnej architektúry. Konkrétne sa jedná o návrh lavičiek a odpadkových košov._x000D_
Projektovaný náklad: 99926,14 €_x000D_
_x000D_
SO 02 Verejné osvetlenie_x000D_
Osvetlenie navrhovaných chodníkov sa zrealizuje LED svietidlami Miniluma 27W, ktoré sa osadia na stožiare 6m 60/60 napr. typ ST2 ELV-Senec (kvôli zjednoteniu designu jestvujúcich a navrhovaných stožiarov). Vzájomná vzdialenosť stožiarov je cca 25m.	_x000D_
Projektovaný náklad: 23544,37 €_x000D_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triedy a R4 je potrebné vybudovať a modernizovať jestvujúce miestne komunikácie v rámci zlepšenia regionálnej obslužnosti vyššieho významu. Obec Kapušany ako vlastník miestnej komunikácie svojimi investičnými opatreniami prispeje k optimalizácii mobility v kraji v nadväznosti na cestné komunikácie vyššieho významu. _x000D_
_x000D_
Miestna komunikácia v Kapušanoch sa napája na cestu I/18 a  II/545._x000D_
_x000D_
Projekt prispieva k optimalizácii mobility v kraji v nadväznosti na cestné komunikácie vyššieho významu._x000D_
_x000D_
Miestna komunikácia v Kapušanoch sa napája na lokalitu CR – NKP Hrad Kapušany – zrúcanina Kapušianskeho hradu uvedená v PHRSR PSK 2021 – 2030, Analytická časť, kap. B.4.1 Cestovný ruch, str. 190: _x000D_
https://psk.sk/domov/samosprava/vyzvy-granty-a-dotacie/nove-programove-obdobie-2021-2027/phrsr-psk-2021-2030/ _x000D_
alebo: _x000D_
https://www.severovychod.sk/ _x000D_
konkrétne destinácie CR:_x000D_
Kapušiansky hrad: https://www.severovychod.sk/vylet/kapusiansky-hrad/_x000D_
_x000D_
Miestna komunikácia v Kapušanoch sa napája cez cestu II/545 a I/18 na  rozostavanú križovatku  rýchlostnej cesty R4 Prešov - severný obchvat,  zjazd Kapušany_x000D_
Lipníky – Kapušany: https://ndsas.sk/stavby/priprava-stavieb_x000D_
Prešov - severný obchvat, II. Etapa: https://ndsas.sk/stavby/presov-severny-obchvat-ii-etapa_x000D_
_x000D_
Projekt nerieši ani neobsahuje neoprávnené výdavky: inštalácia nabíjacích staníc pre elektromobily, budovanie/rekonštrukcia/modernizácia samostatného verejného osvetlenia (bez realizácie oprávnených aktivít projektu v rámci opatrení 3.2.3 a 3.2.4), nakoľko sa verejné osvetlenie v Parku sv. Cyrila a Metoda bude realizovať v súbehu s výstavbou chodníka, ktorý sa napája na cestu I. a II triedy a zokruhuje park, v ktorom sa nachádza kultúrna ustanovizeň – Amfiteáter s nadregionálnym významom. Projekt nerieši ani neobsahuje neoprávnené výdavky ako je  budovanie/rekonštrukcia/modernizácia prístreškov, ktoré slúžia pre zástavky hromadnej dopravy, - budovanie/rekonštrukcia/modernizácia parkovacích miest,  budovanie/rekonštrukcia/modernizácia účelových komunikácií,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1.	PZ nadväzuje na plánované aktivity priamo v IÚS PSK pre trvalo udržateľné formy dopravy – VOD, integrovanú dopravu: projektový zámer Integrovaný projektový balík IÚS : IPB C Rozvoj dopravnej obslužnosti v SPR Šariš : Opatrenie IÚS: Kľúčový projekt: C1: Rozvoj udržateľnej a integrovanej verejnej dopravy v SPR Šariš - Riešenie infraštruktúry verejnej osobnej dopravy na trase Prešov - Raslavice - Bardejov_x000D_
2.	pešiu a cyklistickú dopravu: súčasť Kostrovej siete PSK_x000D_
3.	v prípade uzávery cesty I., II. a III. triedy, R4 môže plniť náhradnú obchádzkovú trasu, _x000D_
4.	sprístupňuje zdravotnú infraštruktúru (Zdravotné stredisko), zariadenia občianskej vybavenosti (Kultúrny dom, Amfiteáter v parku sv. Cyrila Metoda, ZŠ s MŠ Kapušany), železničnú stanicu, autobusové zastávky na ceste II/545 a I/18._x000D_
5.	sprístupňuje priemyselnú časť obce, kde patrí i strategický podnik Závod Slovnaft a.s. _x000D_
_x000D_
Taktiež nadväzuje na podaný projektový zámer v rámci opatrenia 4P2 Kvalitné a inkluzívne vzdelávanie, RSO4.2 Zlepšenia rovného prístupu k inkluzívnym a kvalitným službám v oblasti vzdelávania, odbornej prípravy a celoživotného vzdelávania rozvíjaním dostupnej infraštruktúry vrátane posilňovania odolnosti pre dištančné a online vzdelávanie a odbornú prípravu s názvom  Modernizácia základnej školy s materskou školou v Kapušanoch._x000D_
_x000D_
Doložený Jednoduchý situačný výkres so znázornením miesta realizácie projektu._x000D_
Investícia je komplexná, nakoľko sa rieši modernizácia komunikácie pre motorovú dopravu a zároveň mostný objekt ponad rieku Sekčov. Modernizácia miestnej komunikácie, jej mostného objektu a súčastí posilní infraštruktúru pre trvalo udržateľné formy dopravy – verejnú osobnú dopravu, integrovanú dopravu, pešiu a cyklistickú dopravu. Most ponad rieku Sekčov je jedinou dopravnou infraštruktúrou územia a jeho znefunkčnením by lokalita nebola dostupná pre záchranné zložky a nebola by zabezpečená dopravná obslužnosť územia. _x000D_
Zároveň rieši chodník s osvetlením v centre obce s napojením na autobusové zastávky na ceste I/18 a II/545._x000D_
_x000D_
 _x000D_
Miesto realizácie projektu:_x000D_
Miesto realizácie projektu je majetkovoprávne vysporiadané._x000D_
Projekt sa bude realizovať v katastrálnom území Kapušany, na nehnuteľnostiach nachádzajúcich sa na parcelách:_x000D_
1.	Modernizácia miestnej komunikácie ul. Železničná: parcela č. KNC 1369, LV č. 1037_x000D_
2.	Rekonštrukcia cestného mosta ponad rieku Sekčov na ul. Pri trati.  Pätky mosta osadené na parcele č. KNC 1319 za písanej na LV č. 1037,  KNE 1455/6, zapísanej na LV 1885, _x000D_
3.	Chodník a verejné osvetlenie v parku sv. Cyrila a Metoda: parcela č. KNC 984/1, 985/1, LV č. 1037_x000D_
_x000D_
Majetkovoprávny vzťah je overiteľný v dostupných registroch na uvedenom LV.</t>
  </si>
  <si>
    <t>priama úzka na stredisko CR Kapušiansky hrad, chodník vedie k amfiteátru a športovooddychovým zónam v parku, priama širšia k R4, motor. komunikácia spája aj priemyselnej zónu (najmä Slovnaft) v obci k budúcemu napojeniu na R4 hneď za obcou</t>
  </si>
  <si>
    <t>Kapušany</t>
  </si>
  <si>
    <t>projekt IÚS prestupné terminály...Prešov - Bardejov MK vedie k železničnej stanici (predpoklad záchytného parkoviska podľa PUM)2.8., projekt kruhová križovatka</t>
  </si>
  <si>
    <t>motor. kom., most a nepriľahlý chodník (v inej časti obce)</t>
  </si>
  <si>
    <t>Louma</t>
  </si>
  <si>
    <t>Pavlík</t>
  </si>
  <si>
    <t>103</t>
  </si>
  <si>
    <t>Obec Ruská Nová Ves</t>
  </si>
  <si>
    <t>Ruská Nová Ves 168, 08005 Ruská Nová Ves</t>
  </si>
  <si>
    <t>Dobudovanie základnej technickej infraštruktúry</t>
  </si>
  <si>
    <t>Riešené územie stavby "Ruská Nová Ves - dobudovanie základnej technickej infraštruktúry" je situované v centrálnej a východnej časti intravilánu katastrálneho územia Ruská Nová Ves, nenachádza sa v území UMR. Miesto realizácie projektu je  majetkovo právne vysporiadané, zapísané na LV 565, 428. Novovybudovaná miestna komunikácia a chodník zvýši bezpečnosť a komfort bývania občanov z marginalizovaných rómskych komunít a zabezpečí im prístup z miesta bývania do centra obce k obecnému úradu, ZŠ, MŠ, obchodu, k detskému ihrisku.  Zmodernizovaná miestna komunikácia a chodníky zlepšia prístupnosť občanom k občianskej vybavenosti (obecný úrad, potraviny, MŠ, cintorín, zastávky MHD). Predmetom projektu je modernizácia, rozšírenie existujúcich miestnych komunikácií a výstavba novej miestnej komunikácie, nových chodníkov. Súčasťou modernizácie je aj zlepšenie stavebno technického stavu nevyhovujúceho mostného objektu. Zmodernizuje sa odvodnenie miestnych komunikácií, odvodňovacích potrubí, vpustov, priekop a rigolov. Doplnia sa nové vpusty, kontrolné šachty a priečne žľaby. Doplnia sa spevnené plochy. Stavba pozostáva z týchto stavebných objektov SO 01 - Novostavba MK - Trasa A v celkovej dĺžke 102,63m,  SO 02 - Modernizácia MK - Trasa B v dĺžke 1074,44m, SO 03 - Modernizácia MK - Trasa C v dĺžke 95m, SO 04 - Novostavba chodníkov pri MK v dĺžke 768m, SO 05 Nasvetlenie priechodov pre chodcov. Modernizované a novovybudované úseky ciest tvoria náväznosť na cestu č. III/3441,  ktorá je využívaná na dopravu za prácou do priemyselných parkov Prešov - Grófske, Prešov - Záborské, Petrovany (https://psk.sk/domov/urad-psk/odbor-strategickeho-rozvoja/informacie-pre-investorov-information-for-investors/). V prípade uzavretia cesty III. triedy budú zmodernizované a novovybudované cesty slúžiť ako obchádzková trasa. Zmodernizované a novovybudované cesty prispejú k rozvoju regionálnej mobility a infraštruktúry využívanej armádou SR, policajným zborom, hasičským a záchranným zborom pri cvičeniach a streľbách vykonávaných na strelnici v obci. Zmodernizované a novovybudované cesty a chodníky prispejú k podpore cestovného ruchu v rámci Prešovského samosprávneho kraja, budú naväzovať na plánovaný cyklochodník smer Prešov a okolité obce, Teriakovce a Dulová Ves. Modernizované miestne komunikácie sú aj vstupnou bránou do Slánskych vrchov, v ktorých sú významné medzinárodné aj lokálne značené turistické trasy (zelená, červená turistická značka a Medzinárodná horská turistická pešia trasa Eisenach–Budapešt (Slovensko východ) a Medzinárodná diaľková turistická trasa E3). Čo sa týka cestovného ruchu je naša obec súčasťou Prešovskej hradnej cesty a sme aj členom OOCR Šariš. Zmodernizované a novovybudované miestne komunikácie nebudú plniť funkciu exkluzívnych miestnych ciest, ale budú slúžiť výlučne pre obyvateľov našej obce, turistov, návštevníkov. Pútavým miestom pre návštevníkov je aj zrúcanina Zbojníckeho hradu, na ktorý vedie z obce červená turistická značka (https://psk.sk/domov/samosprava/vyzvy-granty-a-dotacie/nove-programove-obdobie-2021-2027/phrsr-psk-2021-2030/). Modernizácia rieši odstránenie kľúčových úzkych miest na cestnej infraštruktúre. Táto investícia je kombináciou viacerých stavebných objektov (komunikácia pre motorovú dopravu, chodníky pre chodcov, zlepšenie stavebno technického stavu mostného objektu cez Soľný potok), a opatrení na zvýšenie prvkov bezpečnosti (zjednosmernenie ulíc, výstavba kruhového objazdu, nasvietenie priechodov pre chodcov a doplnenie dopravných značiek).</t>
  </si>
  <si>
    <t>priama širšia iba trasa B, ostatné nie</t>
  </si>
  <si>
    <t>Ruská Nová Ves</t>
  </si>
  <si>
    <t>prístup k OV, môže plniť obchádzk. trasu</t>
  </si>
  <si>
    <t>motor. kom. a priľahlý chodník, opatrenia na zvýšenie prvkov bezpečnost (úprava priechodu pre chodcov, nasvetlenie. Zjednosmernenie až za vybraným úsekom . Píše o výstavbe kruhového objazdu, ale to nevidím na výkresoch)</t>
  </si>
  <si>
    <t>Tomková</t>
  </si>
  <si>
    <t>6569</t>
  </si>
  <si>
    <t>Obec Fričovce</t>
  </si>
  <si>
    <t>Fričovce 34, 08237 Fričovce</t>
  </si>
  <si>
    <t>Fričovce, modernizácia miestnej cesty "Do Ulíc"</t>
  </si>
  <si>
    <t>Ide o miestnu komunikáciu, ktorá sa napája na cestu 1. triedy I/18. Komunikácia je uvedená v technickej evidencii obecných ciest, ako aj v územnom pláne obce ako miestna komunikácia. Nachádza sa na parcele KNE 953/5, KNE 776/4, KNE 1177/1, KNE 953/3 (LV 437) KNC 869/2 a KNC 821/11 (LV 403) vo výlučnom vlastníctve obce Fričovce. Obec sa nachádza mimo územia UMR. Obec nie je v zozname obcí zapojených do NP Rozvojové tímy I. V rámci modernizácie sa zrekonštruuje 4 500 m2 upokojenej cesty. Teda v rámci modernizácie sa nevyhnutne ráta aj s prvkami pre upokojenie dopravy, ktoré zvýšia bezpečnosť frekventovanej komunikácie čo v prostredí pri s veľkým počtom detí, dôchodcov aj v súvislosti s materskou školou je nevyhnutnosťou pre bezpečnosť cestnej premávky. V projekte sa ráta so zachovaním existujúceho podkladu, vysprávkami poškodených častí vozovky a po obrúsení vozovky a postreku sa nanesie nový asfaltový povrch ACO  11  v hrúbke cca 5 cm. Na miestach kde to šírkové pomery dovoľujú sa počíta s rozšírením a upokojením časti komunikácie pre peších. V rámci projektu sa počíta s osadením dopravných zrkadiel z dôvodu zabezpečenia bezpečnosti pre chodcov a jazdcov, ktorí sa napájajú z časti Bednárovec (vo vzdialenosti cca. 100 m je materská škola), osadením dopravných značiek obmedzujúcich rýchlosť a 3 spomaľovačov rýchlosti. Veľmi dôležité sú odvodňovacie priečne uzavreté žľaby v počte 4 kusy, ktoré sa zausťujú do toku Stašovský potok. Ten tečie v súbehu s danou komunikáciou. Zabráni sa tým pretekaniu enormného množstva zrážok z okolitých brehov ohrozujúcich majetok, dopravu a susedné pozemky. Na východnej strane sa v rámci plynulej úpravy povrchu opraví vozovka na mostnom objekte, ktorý sa nachádza na toku Veľká Svinka a je hlavnou spojnicou pre danú časť obce. Pre celú dopravu, vrátane záchranných zložiek je jedinou a hlavnou trasou prechodu. Komunikácia je využívaná pre peších, motorovú a nemotorovú dopravu, cyklistov, ale aj rekreačných turistov. Na danú stavbu sa vyžaduje ohlásenie drobných prác, keďže ide o udržiavacie práce. Žiaľ v tomto formulári nie je možné zadať možnosť "nezačaté" ako napr. pri stavebnom konaní, teda že relevantné, ale nepodané. Preto sme zadali možnosť "podané", aby bolo zrejmé, že sa vyžaduje ohlásenie drobnej stavby a nie stavebné povolenie, avšak ohlásenie v skutočnosti ešte podané nebolo. Rekonštrukciou východnej časti vetvy, ako aj opravou vozovky na mostnom objekte dôjde k skvalitneniu možnosti náhradného presunu dopravy v prípade nehody na ceste 1. triedy. Ide o úsek popri rieke Veľká Svinka.</t>
  </si>
  <si>
    <t>priama širšia, na hranici súladu s priamou nadväznosťou, iba ak by turista chcel ísť do lesa ku studničke (rekreačnej zóne, ktorú chce obec vybudovať.od anglického parku a kaštieľa. Porovnaním na mapách google MK skôr rieši IBV, ktorá vyúsťuje pri anglickom parku s detským ihriskom, oproti Kaštieľu. Na opačnom konci chce obec vybudovať oddychovú zónu pri vstupe do lesa,nachádza sa tam studnička</t>
  </si>
  <si>
    <t>Fričovce</t>
  </si>
  <si>
    <t>deklaruje nadväznosť na OV</t>
  </si>
  <si>
    <t>motor. komunikácia a bezpečnostné prvky (spomaľovače, dopravné zrkladlá)</t>
  </si>
  <si>
    <t>Smetanková</t>
  </si>
  <si>
    <t>6449</t>
  </si>
  <si>
    <t>Obec Cernina</t>
  </si>
  <si>
    <t>Cernina 65, 09016 Cernina</t>
  </si>
  <si>
    <t>Svidník</t>
  </si>
  <si>
    <t>Rekonštrukcia cestných komunikácií v obci Cernina</t>
  </si>
  <si>
    <t>Predmetom projektového zámeru je rekonštrukcia miestnych komunikácií situovaných v obci Cernina za účelom skvalitnenia miestnej infraštruktúry, ako aj zlepšenia životných podmienok obyvateľov obce a jej návštevníkov, čím sa zabezpečí zlepšenie ich technického stavu. Dôvodom potreby rekonštrukcie je nevyhovujúci stav vozoviek miestnych cestných komunikácií, pričom sa navrhuje doplnenie obrusnej a podkladnej vrstvy asfaltobetónov. Jedná sa o cestné komunikácie, ktoré sú navzájom prepojené a napojené na jestvujúce cestné komunikácie a cestnú komunikáciu III. triedy._x000D_
_x000D_
Predkladaný projekt je rozčlenený na nasledovné vetvy, ktoré budú riešiť rekonštrukciu miestnych komunikácií:_x000D_
- Vetva A - celková dĺžka 164,20 m - plocha 780,62 m2_x000D_
- Vetva B - celková dĺžka 54,44 m - plocha 165,58 m2_x000D_
- Vetva C - celková dĺžka 290,40 m - plocha 1375,90 m2_x000D_
- Vetva D - celková dĺžka 498,03 m - plocha 1954,00 m2_x000D_
- Vetva E - celková dĺžka 174,60 m - plocha 543,07 m2_x000D_
- Vetva F - celková dĺžka 240,12 m - plocha 811,50 m2_x000D_
- Vetva G - celková dĺžka 83,85 m - plocha 231,00 m2_x000D_
_x000D_
Obec Cernina plánuje podať žiadosť o poskytnutie prostriedkov NFP v rámci výzvy s kódom PSK-MIRRI-009-2024-ITI-EFRR, t.j. Výzva na odstraňovanie kľúčových úzkych miest na cestnej infraštruktúre, zlepšenie regionálnej mobility a modernizácia miestnych komunikácií. _x000D_
_x000D_
Predkladaný projektový zámer a projekt je v súlade s cieľom danej výzvy, ktorým je okrem iného aj výstavba a modernizácia miestnych komunikácií. Zároveň cieľ projektu bude nadväzovať na element z cieľa IÚS, ktorým je výstavba a modernizácia miestnych komunikácií v nadväznosti na strediská CR v Prešovskom samosprávnom kraji. _x000D_
_x000D_
V obci sa nachádza Gréckokatolícky kostol sv. Kozmu a Damiána, ktorý je jednoloďovou stavbou z roku 1805. Zariadenie chrámu podchádza z polovice 19. storočia. Ďalej sa v obci nachádza Kaplnka Presvätej Bohorodičky, ktorá bola postavená v prvej polovici 19.storočia. Medzi navštevované miesta v obci patrí aj vojenský cintorín z I. sv. vojny, kde sa nachádza 70 masových hrobov v ktorých je pochovaných 326 vojakov rakúsko-uhorskej armády. Zároveň obec Cernina každoročne organizuje výstup na staroslávnu horu Makovica, ktorá sa nachádza v katastri obce a to pri príležitosti dňa hasičov - sviatku sv. Floriána a k výročiu od ukončenia II. sv. vojny (viď príloha Situačný výkres)._x000D_
_x000D_
Predkladaný projekt neobsahuje neoprávnené výdavky. Jedná sa o rekonštrukciu miestnych komunikácií, kde je potrebné doplniť obrusnú a podkladnú vrstvu z asfaltobetónu. _x000D_
_x000D_
Predkladaný projekt sa bude realizovať mimo územia UMR, miestom realizácie je Obec Cernina v okrese Svidník. Miestne komunikácie, ktoré budú dotknuté realizáciou projektu sú vo vlastníctve obce.</t>
  </si>
  <si>
    <t>priama širšia - uznať len vetvy C, D, D1a D2 a lávku pre peších</t>
  </si>
  <si>
    <t>Cernina</t>
  </si>
  <si>
    <t>vetvy C A D môžu plniť obchádzkovú trasu, lávka vedie k OcÚ, pošte (OV)</t>
  </si>
  <si>
    <t>motor. Kom. a nepriľahlá lávka pre peších</t>
  </si>
  <si>
    <t>5443</t>
  </si>
  <si>
    <t>Mesto Sabinov</t>
  </si>
  <si>
    <t>Námestie slobody 57, 08301 Sabinov</t>
  </si>
  <si>
    <t>Sabinov</t>
  </si>
  <si>
    <t>Modernizácia miestnych komunikácií - ul. Jarková</t>
  </si>
  <si>
    <t>Projekt rieši modernizáciu miestnych komunikácií na ul. Jarkovej v Sabinove - miestna časť Orkucany. Miestna komunikácia je vedená po pravej a ľavej strane Jakubovianskeho potoka. Vymedzenie_x000D_
v pozdĺžnom smere je od ul. Bernolákovej (cesta I/68) po závory na železničnom priecestí a aj za závorami železničného priecestia. Taktiež novú prístupovú komunikáciu k Materskej škole Jarková._x000D_
_x000D_
Ul. Jarková tvorí nosnú dopravnú komunikáciu zabezpečujúcu dopravný prístup do miestnej časti Orkucany. Miestna komunikácia ul. Jarková sa v dvoch križovatkách priamo napája na cestu prvej triedy I/68, ktorá nadväzuje na centrum mesta Sabinov, R4 a plánovaného priemyselného parku. _x000D_
Modernizáciou miestnych komunikácií sa zlepší a skvalitní prístup k materskej škole, k hasičskej zbrojnici, k modlitebni Evanjelickej cirkvi, ku kostolu Obetovania Pána, k železničnej zastávke Orkucany, ku miestnemu kultúrnemu stredisku. Miestna komunikácia Jarková zároveň tvorí hlavnú pripájaciu komunikáciu k čističke odpadových vôd v miestnej časti Orkucany. Súčasťou komunikácie je aj cyklotrasa EuroVelo11 (https://www.eurovelo11.sk/clanok/cyklotrasa-eurovelo-11)._x000D_
Výhľadovo po vybudovaní priemyselného parku (https://rokovania.gov.sk/RVL/Material/27253/1) bude táto miestna komunikácia využívaná ako dopravný uzol zabezpečujúci prestup z verejnej železničnej dopravy na mestskú hromadnú dopravu smerujúcu k priemyselnému parku a taktiež z dôvodu efektívneho a bezpečného presunu všetkých účastníkov cestnej premávky._x000D_
_x000D_
Modernizácia miestnych komunikácií bude pozostávať z + predpokladané dĺžky:_x000D_
1. ul. Jarková - parc. č. 626 a parc. č. 598/1 - k. ú. Orkucany - v dĺžke 180 m_x000D_
2. ul. Jarková - parc. č. 600, k. ú. Orkucany - v dĺžke 415 m_x000D_
3. ul. Jarková - parc. č. 600, k. ú. Orkucany - v dĺžke 385 m_x000D_
4. Prístupová komunikácia k MŠ Jarková - dĺžka komunikácie 108,60 m, dĺžka chodníka 182 m_x000D_
_x000D_
Miesto realizácie je mimo územia UMR._x000D_
_x000D_
V rámci modernizácie miestnych komunikácií bude posilnená infraštruktúra pre trvalo udržateľné formy dopravy. Budú doplnené nové prvky alebo vlastnosti, ktoré pôvodná miestna komunikácia neobsahuje. Dôjde k zvýšeniu technicko-kvalitatívnych parametrov miestnych komunikácii v súlade s horizontálnymi princípmi, úprave výškového vedenia, zosilneniu krytu vozovky. _x000D_
_x000D_
V rámci hlavných aktivít projektu sa nejedná o bežnú údržbu a opravu miestnej komunikácie na ul. Jarkovej, nakoľko:_x000D_
Úprava miestnej komunikácie je zameraná na odfrézovanie pôvodného asfaltového krytu väčšinou v hrúbke 50 mm a uloženie nového asfaltového betónu AC11-II v hrúbke 50 mm. Pred uložením nového krytu sa bude aplikovať asfaltový postrek spojovací 0,5 kg/m2. Ohraničenie miestnej komunikácie zo strany potoka bude zapusteným záhonovým obrubníkom. Zo strany chodníka bude ohraničenie betónovým cestným obrubníkom vyvýšeným o 8 cm, na vjazdoch do dvorov bude vyvýšenie 2 cm. Iná-výšková úprava bude na začiatku ul. Jarkovej v 1. aj 2. etape._x000D_
Výšková úprava je potrebná lebo obidve napojenia na ul. Bernolákovu sú pomerne strmé, čo robí problémy pri bezpečnom výjazde na I/68 najmä v zime. V 1. etape sa navrhuje výšková úprava miestnej komunikácie v dĺžke 35,42 m, v 2. etape v dĺžke 33,97 m. Výšková úprava predpokladá vybúranie jestvujúcich živičných vrstiev na miestnej komunikácii._x000D_
V prípade, že výšková úroveň po vybúraní živičných vrstiev bude nižšia, ako spodná hrana navrhovanej konštrukcie, namiesto násypu sa bude realizovať hrubšia spodná vrstva štrkodrvy. Priečny sklon miestnej komunikácie po úprave bude jednostranný smerom k potoku v hodnote 2 až 3 %._x000D_
V 1. aj 2. etape sa navrhuje nový dlaždený chodník. Ten bude prakticky v trase pôvodného chodníka z liateho asfaltu, ktorý sa vybúra. Šírka chodníka bude 1,5 m. Priečny sklon chodníka bude jednostranný 2 %. Zároveň sa navrhuje chodník k lávke bližšej k ceste I/68. Jestvujúci plechový prístrešok zastávky SAD sa vybúra a nahradí sa novým preskleným._x000D_
Prístupová komunikácia k MŠ Jarková bude mať obslužný charakter a bude funkčnej skupiny C3 a kategórie MO 6,5/30. Dopravné napojenie komunikácie bude na ulicu Prídavkovu. Dĺžka komunikácie bude 108,60 m. Chodník bude šírky 1,5 m a dĺžky 182 m. Parkovisko bude mať kolmé parkovacie miesta. Navrhuje sa 15 parkovacích miest. Parkovacie miesta navrhujeme na rozmery 2,5*5 m. Jedno parkovacie miesto bude určené pre telesne postihnutých. Rozmery tohto parkovacieho miesta sú 3,5*5 m. Komunikácia bude z asfaltového krytu a dláždeného krytu. Parkovisko bude zo zatrávňovacej dlažby a chodník bude z dlažby. Povrchové odvodnenie prístupovej komunikácie bude zabezpečené priečnym jednostranným sklonom do zelene cez zapustený obrubník. Odvodnenie parkoviska bude zabezpečené vsakovaním cez zatrávňovaciu dlažbu do podložia.</t>
  </si>
  <si>
    <t>priama úzka na priemyselný park Orkucany, bude využívaná ako dopravný uzol na prestup z verejnej želeničnej dopravy na mestskú hromadnú dopravu smerujúcu k PP, 3. etapa vedie k MŠ - súvisí s priemyselným parkom ako zamestnanecký satelit, odkomunikované dožiadaním</t>
  </si>
  <si>
    <t>nadväznosť na projekt Prestupné terminály Prešov Lipany</t>
  </si>
  <si>
    <t>oprava motor. kom. a priľahlý chodník</t>
  </si>
  <si>
    <t xml:space="preserve">Bednár </t>
  </si>
  <si>
    <t>6010</t>
  </si>
  <si>
    <t>Mesto Lipany</t>
  </si>
  <si>
    <t>Krivianska 1, 08271 Lipany</t>
  </si>
  <si>
    <t>Rekonštrukcia mosta č.66_033 cez miestny potok,  k. ú. Lipany</t>
  </si>
  <si>
    <t>Hlavná aktivita 1: Zlepšenie stavebno-technického stavu nevyhovujúceho mostného objektu v havarijnom stave na ulici Sládkovičovej, ktorá je priamo napojená na cestu I. a III. triedy v dĺžke 15,862 m._x000D_
Plocha mosta = 142,76 m2_x000D_
Mostný objekt premosťuje Lipianský potok. Mostný objekt je situovaný na miestnej komunikácii v intraviláne mesta Lipany. Prevádzaná komunikácia na moste je dvojpruhová (šírky 2x3,5m s rozšírením), obojsmerná, smerovo sa nachádza v priamej a klesaní. Šírka medzi obrubníkmi je 9,25m a medzi zábradlím je 11,16m._x000D_
Jestvujúci mostný objekt bol postavený v roku 1955 (ŽB nosná konštrukcia šírky 7,11m). Mostný objekt je tvorený ŽB doskou hr. 0,7m je jednopoľový s rozpätím poľa 9,861 m, so šikmým krížením cez Lipiansky potok. Dĺžka premostenia je 8,861m. V následnom období bol rozšírený z tyčových prefabrikátov ŽMP 62 v počte 8ks o šírku 4,05m. Celková šírka mosta po rozšírení je 11,16m. K dnešnému dňu je na moste obmedzená doprava a usmernená na stredu mosta ( po časti ktorá je tvorená ŽB doskou) z dôvodu poškodených nosníkov ŽMP._x000D_
Účelom a cieľom stavby je odstránenie havarijného stavu mosta, odstránením poškodených nosníkov ŽMP 62 a dobudovaním novej nosnej konštrukcie a prepojením s pôvodnou nosnou konštrukciou, výmena poškodených mostných záverov za nové, vybudovanie nových ríms, osadenie nových bezpečnostných zariadení, sanácia nosnej konštrukcie mosta a spodnej stavby mosta. Obnova mostného objektu sa vykoná v nevyhnutnom rozsahu tak, aby mostný objekt naďalej spoľahlivo a bezpečne plnil svoju funkciu. Šírkové usporiadanie na moste je navrhnuté v súlade so šírkovým usporiadaním na komunikácií kategórie C 8,0/30 (vrátane rozšírenia). Priľahlé úseky pred a za mostom sa upravia na potrebnú dĺžku._x000D_
Súčasťou obnovy mostného objektu je potrebné odstránenie nánosov pod mostom a výškovej_x000D_
úpravy cesty pred a za mostom a úpravy napojení miestnych komunikácií a vjazdov na predmetnú cestu. Ako bezpečnostné zariadenie je na moste osadené oceľové zábradlie z oboch strán mosta. Terén pod mostným objektom je poznačený eróziou._x000D_
_x000D_
Obnova a rozšírenie mostného objekt je navrhnuté na základe charakteru prekážky, náročnosti_x000D_
spôsobu výstavby ako jednopoľová, monolitická dosková konštrukcia prepojená s pôvodnou nosnou konštrukciou so štandardným príslušenstvom mosta. Založenie spodnej stavby rozšírenej časti je navrhnuté plošné. Jestvujúci zvršok a nosná konštrukcia mosta sa odstráni, k jestvujúcim oporám sa dobudujú na výtokovej strane opory (úložné prahy), ktoré sa spoja s pôvodnými oporami. Na nove opory sa vybuduje úložný prah ktorý sa prepojí s úložným prahom jestvujúcej opory. Súčasťou stavby je potrebná úprava cesty a okolia._x000D_
Jestvujúca lávka sa demontuje v mieste lávky sa osadí NK z IPE 240 dl 11,0m pre osadenie jestvujúcich sieti umiestnených (káblov) na lávke._x000D_
V rámci navrhovaných stavebných úprav v dĺžke 50,588m je navrhnuté úprava šírkového usporiadania na cestnej komunikácii na kategóriu C 8,0/30 s rozšírením v oblúku s plynulým napojením na pôvodné šírkové usporiadanie v danom úseku cesty._x000D_
_x000D_
Projekt je  v súlade s cieľmi IÚS nakoľko sa jedná o projekt smerovaný na podporu miestnych komunikácií ako významný prvok regionálnej obslužnosti ako prieťahov ciest vyššieho významu obcami, ale často aj ako jedinej infraštruktúrnej ponuky dopravnej obslužnosti územia.  _x000D_
Projekt je v súlade s IÚS PSK most sa nachádza na miestnej komunikácii ktorá spája cestu I. triedy I/68 s cestou III. triedy 3189 smerom k Aquaparku v Lipanoch a zároveň cez križovatku III. triedy 3189 a cestu III. triedy 3190 smerom k primyslenému parku v Lipanoch. https://old.sucpsk.sk/media/images/mapy/po.jpg_x000D_
Mesto Lipany ako vlastník mostného objektu svojimi investičnými opatreniami prispeje k optimalizácii mobility v kraji v nadväznosti na cestné komunikácie vyššieho významu. _x000D_
_x000D_
_x000D_
Projekt prispieva k optimalizácii mobility v kraji v nadväznosti na cestné komunikácie vyššieho významu - napojene na cestu I. Triedy s cestami III triedy._x000D_
_x000D_
Predmet projektu sa nachádza na miestnej komunikácii ktorá spája cestu I. triedy I/68 s cestou III. triedy 3189, Ide o komunikáciu v centre mesta, ktorá je frekventovaná pre osobnú dopravu (centrum mesta, občianska vybavenosť, poliklinika, preprava pacientov dopravnou službou), nákladnú dopravu (zásobovanie prevádzok, polikliniky a lekárni) a zároveň pre pešiu dopravu a cyklodopravu (spojnica vlakovej a autobusovej stanice s lokalitou stredných a základnej školy, ZUŠ, UPSVR) _x000D_
V prípade zastavenia prejazdnosti mosta 66_033 nastáva nárazové preťaženie križovatky (uzla) III. triedy 3189 do Lúčky (smer aquapark) a cesty III. triedy 3190 smerom k primyslenému parku v Lipanoch s cestou I/68 pri železničnom prejazde. Miestna komunikácia Sládkovičova a most 66_033 výrazne prispieva k rozptylu dopravy (motorovej aj nemotorovej) a tým k optimalizácii prejazdnosti cesty I. triedy a technicky zle riešenej križovatky (uzla)._x000D_
_x000D_
Mostný objekt sa napája na lokalitu CR – _x000D_
https://www.severovychod.sk/ _x000D_
konkrétne destinácie CR:_x000D_
Hradisko Lipany: https://www.severovychod.sk/vylet/hradisko-lipany/_x000D_
Horský masív Balažka s vyhliadkovou vežou: https://www.severovychod.sk/vylet/masiv-balaazkla-s-novou-vyhliadkovou-vezou-rozhladnou/_x000D_
Cyklotrasa EUROVELO 11: https://www.severovychod.sk/novy-turisticky-produkt-cast-transeuropskej-cyklotrasy-eurovelo-11-presov-musznya-mnisek-nad-popradom/_x000D_
Aquapark Lipany: https://www.aquaparklipany.eu/_x000D_
_x000D_
Mostný objekt sa napája na lokalitu priemyselných parkov: _x000D_
Priemyselný park Lipany uvedený na linku: _x000D_
https://psk.sk/domov/urad-psk/odbor-strategickeho-rozvoja/informacie-pre-investorov-information-for-investors/ _x000D_
alebo uvedený na liku: https://db.sario.sk/po-bf-0107_x000D_
_x000D_
Projekt nerieši ani neobsahuje neoprávnené výdavky:_x000D_
-inštalácia nabíjacích staníc pre elektromobily, _x000D_
-budovanie/rekonštrukcia/modernizácia samostatného verejného osvetlenia (bez realizácie oprávnených aktivít projektu v rámci opatrení 3.2.3 a 3.2.4), _x000D_
- budovanie/rekonštrukcia/modernizácia prístreškov, ktoré slúžia pre zástavky hromadnej dopravy, _x000D_
- budovanie/rekonštrukcia/modernizácia parkovacích miest, _x000D_
- budovanie/rekonštrukcia/modernizácia účelových komunikácií, _x000D_
-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1.	PZ nadväzuje na plánované aktivity priamo v IÚS PSK pre trvalo udržateľné formy dopravy – VOD, integrovanú dopravu: projektový zámer Integrovaný projektový balík IÚS : IPB C Rozvoj dopravnej obslužnosti v SPR Šariš : Opatrenie IÚS: Kľúčový projekt: C1: Rozvoj udržateľnej a integrovanej verejnej dopravy v SPR Šariš _x000D_
2.	pešiu a cyklistickú dopravu: súčasť Kostrovej siete PSK, cyklistickej siete EUROVELO 11_x000D_
3.	v prípade uzávery cesty I., môže plniť náhradnú obchádzkovú trasu _x000D_
4.	V prípade rekonštrukcie križovatky so železničným priecestím plniť náhradnú obchádzkovú trasu_x000D_
5.	sprístupňuje zdravotnú infraštruktúru (Polikliniku v Lipanoch), zariadenia občianskej vybavenosti (bankové inštitúcie, obchodné siete, lekárne,)_x000D_
6.	sprístupňuje priemyselnú časť mesta priemyselnú zónu a priemyselný park v Lipanoch_x000D_
7.	je priamou trasou od železničnej a autobusovej stanice k základným a stredným školám_x000D_
8.	odľahčuje technicky zle riešenú križovatku (uzol) ciest III. triedy a I. triedy so železničným priecestím_x000D_
_x000D_
Doložený Jednoduchý situačný výkres so znázornením miesta realizácie projektu._x000D_
Investícia je komplexná, rieši komunikáciu pre motorovú dopravu a zároveň nemotoristická komunikácia – t.z. komunikácia pre pešiu dopravu.  Modernizácia mostného objektu a súčastí posilní infraštruktúru pre trvalo udržateľné formy dopravy – verejnú osobnú dopravu, integrovanú dopravu, pešiu a cyklistickú dopravu. Most je jedinou dopravnou infraštruktúrou územia a jeho znefunkčnením by lokalita nebola dostupná pre záchranné zložky a nebola by zabezpečená dopravná obslužnosť územia. _x000D_
_x000D_
 _x000D_
Miesto realizácie projektu:_x000D_
Miesto realizácie projektu je majetkovoprávne vysporiadané._x000D_
Projekt sa bude realizovať na k.ú. mesta Lipany. Predmet projektu – most sa nachádza na parcele 1015/2 zapísanom na LV 3829 a je vo vlastníctve predkladateľa námetu._x000D_
Majetkovoprávny vzťah je overiteľný v dostupných registroch na uvedenom LV.</t>
  </si>
  <si>
    <t>priama úzka na lokalitu Aquapark Lipany</t>
  </si>
  <si>
    <t>Lipany</t>
  </si>
  <si>
    <t>súvis s projektom Prestupné terminály...Prešov - Lipany</t>
  </si>
  <si>
    <t>most, ktorý nie je jedinou infraštruktúrnou ponukou dostupnosti územia</t>
  </si>
  <si>
    <t>6015</t>
  </si>
  <si>
    <t>Obec Bartošovce</t>
  </si>
  <si>
    <t>Bartošovce 148, 08642 Bartošovce</t>
  </si>
  <si>
    <t>Rekonštrukcia chodníka a MK, smerom k zastávke ŽSR</t>
  </si>
  <si>
    <t>Navrhovaný zámer sa skladá z dvoch stavebných objektov:_x000D_
100-00 Rekonštrukcia MK a Chodníka_x000D_
200-00 Rekonštrukcia mosta na MK_x000D_
_x000D_
100-00 Rekonštrukcia MK a Chodníka_x000D_
Predmetná stavba rieši rekonštrukciu jestvujúcej obslužnej komunikácie (šírky 4,0 až 4,5m) a  rozšírenie chodníka v príslušnej časti obce. Navrhovaná miestna komunikácia má šírkové usporiadanie  kategórie dvojpruhová obojsmerná MO 6,5/30 dĺžky 155,25m s jazdným pruhom šírky3,00m. Pozdĺž MK sa rekonštruuje chodník pôvodnej premennej šírky (1,2 až 1,35m) rekonštruovaný chodník bude šírky 1,5m._x000D_
Rekonštruovaná miestna komunikácia je napojená na cestu III/3493. Chodník je napojený na jestvujúci chodník pozdĺž cesty III/3493._x000D_
Pozemky na ktorých je stavba navrhovaná sú vo vlastníctve investora objektu stavby. Územie je charakterizované ako rovinaté_x000D_
Celková dĺžka rekonštruovanej komunikácie predstavuje 155,25m. Pozdĺž komunikácie bude vybudovaný prístupový chodník dĺžky 155,28m a šírky 1,5m._x000D_
V miestach jednotlivých vjazdov k nehnuteľnostiam je potrebná úprava komunikácie pre peších v súlade s vyhláškou č.532/2002 Z.z. pre osoby so zníženou schopnosťou pohybu a orientácie tak, aby výškový rozdiel komunikácie a chodníka bol znížený na 20mm._x000D_
Smerové oblúky: komunikácia v priamej, smerové oblúky min. R70,0m a max R350,0m. Priečny sklon: jednostranný 2,0%._x000D_
Výškové riešenie komunikácii je prispôsobené pripojeniu na začiatku úseku cesty na cestu III/3493 a na konci rekonštrukcie je napojená na jestvujúci stav MK, ktorá pokračuje do zastavaného územia obce_x000D_
Minimálny pozdĺžny sklon je -0,328%, maximálny 5,411%._x000D_
Šírkové usporiadanie: Šírka komunikácie MK MO 6,5/30 s šírkou jazdných pruhov 3,0m._x000D_
Priestorové vedenie navrhovaných komunikácií, v plnej miere rešpektuje polohu jestvujúcej miestnej komunikácie ako aj priestorovú polohu jestvujúcich nehnuteľností._x000D_
Konštrukcia vozovky:_x000D_
- Asfaltový betón			ACO 11;50/70;II	STN EN 13108-1	50mm_x000D_
- Postrek spojovací			PS;EK; 			STN 73 6129_x000D_
- Asfaltový betón			ACL 16;50/70;II	STN EN 13108-1	90mm_x000D_
- Štrkodrvina fr. 0-22mm		ŠD 0-22			STN 73 6126		200mm_x000D_
- Štrkodrvina fr. 0-63mm		ŠD 0-63			STN 73 6126		230mm_x000D_
Spolu											                570mm_x000D_
Plocha úpravy vozovky krytu MK predstavuje 912,0 m2 a vjazdov k RD predstavuje 11,0 m2 . Celková plocha úpravy vozovky je 923,0 m2. Plocha úpravy konštrukčných vrstiev vozovky MK predstavuje 2,5x155,25 =389,00 m2 vjazdov k RD predstavuje 15,0 m2. Celková plocha úpravy vrstiev vozovky je 404,00 m2._x000D_
Miestna komunikácia je s asfaltovým povrchom o šírke 6,5m. Po pravej strane cesty (v smere staničenia) je priekopa, ktorou je odvádzaná povrchová voda z cesty a dvorov do potoka. Priekopa je t.č. dláždená a zatrávnená a v miestach vstupov do dvorov sú priepusty, ktoré boli robené vlastníkmi rodinných domov._x000D_
Úprava odvodnenie spočíva osadení kanalizačného potrubia z PVC v mieste priekopy. Pre odvedenie vody z chodníka a z komunikácie sú navrhnuté uličné vpuste, ktoré sú zaústené do navrhovanej úpravy prekrytia jestvujúcej priekopy._x000D_
V riešenom úseku MK je v km 0,018 00 až km 0,124 00 navrhnuté potrubie z PVC D 250/6,2 o dĺžke 106,0m uložené pod priekopou. Navrhované potrubie sa napojí cez kalovú jamu na jestvujúci priepust na konci úseku (KM 0,124 00). Voda z cesty bude do potrubia odvádzaná cez uličné vpuste osadené pri obrubníku a potrubím PVC DN 125 do potrubia. V miestach napojenia prípojok budú na potrubí osadené odbočky PVC D250/125 pre UV. Pozdĺžny sklon prípojok je min. 1,5%._x000D_
Kanalizačné šachty sú navrhované z PE s poklopmi s nosnosťou 400 kN. Uličné vpuste budú osadené pri obrubníku cesty a pripojené potrubím PVC 125 na potrubia odvodnenia cez odbočku._x000D_
Množstvo odpadových vôd: 1, Vody splaškové: - nie sú 2. Vody dažďové : Z chodníkov a vjazdov : plocha chodníka 155,28x1,5 = - 232,92m2_x000D_
plocha cesta 155,25x6,5 = - 1009,125m2_x000D_
spolu - 1242,045m2 = 0,1242ha_x000D_
Výpočet Qmax viď príloha Celková plocha: - 0,1242 ha_x000D_
Múrik v mieste oplotenia_x000D_
V mieste realizácie rozšírenia cesty je potrebné v km 0,020 až km 0,041 zrealizovať železobetónový mú-rik dĺžky 21,0m. Oporný múr je navrhnutý z troch dilatačných celkov. Dilatačné celky sú dĺžky 7,0m (3x7,0 = 21,0m)_x000D_
OM Dilatačný celok č.1 až č.3 je navrhnutý rozmerov:_x000D_
- základ múra je 0,5x0,4m_x000D_
- driek múra je 0,3m hrubý a výšky 0,6m_x000D_
- dĺžka dilatačného celku je 7,0m_x000D_
Základ múra dilatačných celkov je z betónu C 20/25 XC2/XF2. Driek múra dilatačných celkov je z betónu C 25/30 XC2/XF2. Oporný múr (stred drieku OM) sa osadí na hranici pozemkov. Oporný múr sa v styku zo zeminou natrie izoláciou proti zemnej vlhkosti. Za rubom múru je navrhnutý spätný zásyp o vlastnostiach Φef= min.32° a g=19,0 kN/m3. Spätný zásyp je navrhnutý v spáde od múra. Po ľavej strane v mieste chodníka sa upravia podmurovky oplotenia na dĺžke 80,0m._x000D_
Chodník – Pozdĺž MK_x000D_
Chodník je navrhnutý v trase jestvujúceho nevyhovujúceho chodníka po ľavej strane miestnej komunikácie v smere staničenia. Jestvujúci chodník sa vybúra. Šírka chodníka je 1,5m so zámkovej dlažby v priečnom sklone 2,0% k vozovke. Dlažba chodníka bude jednofarebná, hrúbka dlažby je 60mm. Škáry v dlažbe budú presypané pieskom zmiešaným s cementom. V mieste vjazdov je chodník znížený so zabezpečením bezbariérového prechodu. Výška chodníka je 100 mm v mieste vjazdov sa výška zníži na 20 mm. V mieste vjazdov je potrebné vybúrať jestvujúce vrstvy._x000D_
Rozhranie komunikácie a chodníka bude ohraničené betónovými cestnými obrubníkmi (1000/ 200/120mm). Chodník bude lemovaný záhonovým betónovým obrubníkom 200/50/1000mm uloženom do betónového lôžka, alebo rozhranie chodníka budú tvoriť jestvujúce podmurovky oplotenia.. Obrubníky sú osadené v betónovom lôžku C 16/20o hrúbke 150 mm._x000D_
Chodník pred mostným objektom prechádza na pravú stranu a napája sa na chodníkovú dosku na moste._x000D_
Odvodnenie_x000D_
Voda s jestvujúcej komunikácie je odvádzaná otvorenou priekopou umiestnenou pozdĺž MK. Jestvujúca priekopa je zaústená do jestvujúceho recipient._x000D_
Odvodnenie povrchu rekonštruovanej vozovky a chodníka je riešený 2,0%-ným jednostranným sklonom a pozdĺžnym sklonom komunikácie ku krajnici a do budovanej otvorenej priekopy, ktorý bude zaústená do navrhovanej kalovej jamy._x000D_
Odvodnenie pláne sa prevedie 3%-ným priečnym sklonom pomocou vrstvy zo štrkodrvy do trativodu DN 160. Trativod bude zaústený do šácht osadených na trase potrubia a na konci bude zaústený do kalovej jamy._x000D_
_x000D_
200-00 Rekonštrukcia mosta na MK_x000D_
_x000D_
Mostný objekt premosťuje Sekčovský potok. Mostný objekt je situovaný na miestnej komunikácií v intraviláne obce Bartošovce. Prevádzaná komunikácia na moste je jednopruhová (šírky 4,09m), obojsmerná, smerovo sa nachádza v priamej a stúpaní. Priečny sklon je strechovitý. Šírka medzi zábradlím je 5,14m._x000D_
Účelom a cieľom stavby je rozšírenie jestvujúceho mostného objektu, výmena prechodovej oblasti za nové, vybudovanie nových ríms, osadenie nových bezpečnostných zariadení, sanácia nosnej konštrukcie mosta ._x000D_
Obnova mostného objektu sa vykoná v nevyhnutnom rozsahu tak, aby mostný objekt naďalej spoľahlivo a bezpečne plnil svoju funkciu._x000D_
Šírkové usporiadanie na moste je navrhnuté v súlade so šírkovým usporiadaním na komunikácií kategórie S 6,5/30. Priľahlé úseky pred a za mostom sa upravia na potrebnú dĺžku. Súčasťou obnovy mostného objektu nie je zásah do jestvujúceho opevnenia brehov jestvujúceho toku a ochrany spodnej stavby mosta ani do toku pod mostom._x000D_
Popis stavebno - technického stavu mosta_x000D_
Jestvujúci mostný objekt je jednopoľový s rozpätím poľa 8,755 m, so šikmým krížením cez Sekčovský potok. Nosnú konštrukciu tvorí ŽB nosníky typu Hájek 50/50 v počte 10 ks, výšky 0,5 m. Kolmá šírka nosnej konštrukcie je 5,09 m._x000D_
Spodná stavba je tvorená dvoma nábrežnými oporami. Nábrežné opory sú plné betónové. Opory sú plošné založené. Krídla sú monolitické šikmé._x000D_
Železobetónové rímsy na oboch stranách sú v dezolátnom stave s vypadanými kusmi betónu. Vozovka na moste je asfaltová. Mostné závery na moste sú prekryté asfaltovými vrstvami._x000D_
Ako bezpečnostné zariadenie je na moste osadené oceľové zábradlie z oboch strán mosta. Terén pod mostným objektom je poznačený eróziou. _x000D_
Návrh rekonštrukcie mosta_x000D_
Rekonštrukcia mostného objektu vzhľadom na priestorové možnosti bude realizovaná v dvoch etapách bez vylúčenia dopravy na predmetnom moste. Doprava bude vedená po jestvujúcom moste._x000D_
Obnova a rozšírenie mostného objekt je navrhnuté na základe charakteru prekážky, náročnosti spôsobu výstavby ako jednopoľová, monolitická trámová konštrukcia prepojená s pôvodnou nosnou konštrukciou so štandardným príslušenstvom mosta. Založenie spodnej stavby rozšírenej časti je navrhnuté plošné. Jestvujúci zvršok a nosná konštrukcia mosta sa odstráni, k jestvujúcim oporám sa dobudujú na výtokovej a výtokovej strane opory ktoré sa spoja s pôvodnými oporami. Na nove opory sa osadí trámová konštrukcia ktorá sa prepojí so spriahajúcou doskou betónom na pôvodnej NK. Na NK sa osadia rímsy 0,7m a 1,5m ( chodníková rímsa). Súčasťou stavby je potrebná úprava cesty (rieši objekt 100-00)._x000D_
V rámci navrhovaných stavebných úprav v dĺžke 155,25m je navrhnuté rozšírenie šírkového usporiadania na miestnej komunikácií na kategóriu C 6,5/50 s rozšírením v oblúku s plynulým napojením na pôvodné šírkové usporiadanie v danom úseku cesty (rieši objekt 100-00)._x000D_
Spodná stavba_x000D_
Spodnú stavbu mosta tvoria dve krajné rovnobežné, monolitické, železobetónové opory založené plošne. Na výtokovej a výtokovej strane sa vybudujú nové opory, ktoré sa osadia za jestvujúce krídla (vzájomné sa prepoja. Na nové opory sa osadia trámy pre rozšírenie nosnej konštrukcie. Na novú nosnú konštrukciu sa vybudujú nové rímsy do ktorých sa osadí zábradlie (z boku). Úložný prahy (opora) je navrhnutý z betónu C30/37 a vystužený betonárskou výstužou B 500B. Sú monolitické, gravitačné sú hrúbky 0,70m. V mieste styku s oporou sa vyplní trvalo pružnou vložkou a tesniacim tmelom._x000D_
Nosná konštrukcia a zvršok_x000D_
Jestvujúca NK pozostávajúca z 10 ks ŽB nosníkov typu Hájek 50/50 výšky 50 cm. Hrúbka NK je 0,50m. Vyrovnávací betón hrúbky 20 až 100mm. Šírka jestvujúcej nosnej konštrukcie je 5,09m. jestvujúci mostný zvršok sa odstráni._x000D_
Rozšírenie nosnej konštrukcie pozostáva z dobudovania trámovej konštrukcie na vtoku a výtoku. Novo navrhované trám sú hrúbky 0,35m, výšky 0,50m s premenou hrúbkou dosky 110 až 178mm. Navrhovaná trámová konštrukcie sa prepojí s pôvodnou konštrukciou spriahajúcou doskou a koncovými priečnikmi. Pôvodná a novo navrhovaná doska sa vzájomne prepoja výstužou._x000D_
Šírka nosnej konštrukcie po rozšírení bude 7,6m. _x000D_
Vybavenie mosta_x000D_
Vozovka_x000D_
Konštrukcia vozovky na moste je navrhnutá v zmysle STN 73 6242, pre triedu dopravného zaťaženia II. (STN 73 6114) a má nasledovnú skladbu:_x000D_
Kryt				        ACO 11-II		40 mm_x000D_
Spojovací postrek					0,7 kg/m2_x000D_
Ochranná vrstva		ACL 11-II		45 mm_x000D_
Spojovací postrek 					0,7 kg/m2_x000D_
Izolačná vrstva  		     natavovacie asfaltové pásy	5 mm_x000D_
Penetračno-adhézny náter_x000D_
Izolácia mostovky bude celoplošná._x000D_
Rímsové dosky_x000D_
Na mostnom objekte sa vybudujú nové monolitické ŽB rímsy šírky 0,7m a 1,5m (chodníková doska). Monolitická časť rímsy je z prevzdušneného železobetónu C35/45-XF4,XD3,XC4. Betón ríms musí spĺňať vlastnosti podľa STN EN 206-1, príl. F, tab F1. Betónová časť oboch ríms na mostnom objekte budú ošetrené ochranným náterom proti poveternostným vplyvom a posypovým soliam._x000D_
Pod rímsami je ochrana izolácie navrhnutá z asfaltových vystužených pásov, lepených do vrstvy asfaltovej modifikovanej hmoty alebo natavených, v závislosti od druhu použitej izolácie v zmysle čl. 4.3.6. STN 73 6242. Šírka zálievky medzi vozovkou a rímsovou doskou bude 20 mm. Zálievku navrhujme s predtesnením. Pri rezaní škáry dať pozor aby nedošlo k poškodeniu hydroizolácií._x000D_
Rímsové dosky budú do nosnej konštrukcie, krídiel ukotvené pomocou svorníkových oceľových kotiev. Vzájomná vzdialenosť svorníkových kotiev bude 0,5m až 1,0m._x000D_
Mostné závery_x000D_
Po odstránení mostného zvršku sa overí prítomnosť záverného múrika a koncového priečinka. Pokiaľ budú existovať v DVP sa spracuje detail prekrytia dilatácie medzi koncovým priečinkom a zavereným múrikom. V PD je uvažované z vyvedením nosnej konštrukcie dosky až za kraj opory._x000D_
Bezpečnostné zariadenia_x000D_
Na mostnom objekte je ako bezpečnostné zariadenie navrhnuté oceľové zábradlie výšky 1,1m. _x000D_
Odvodnenie_x000D_
Odvodnenie mosta je zabezpečené pozdĺžnym a priečnym sklonom vozovky k obrubníku a do jestvujúcich priekop miestnej komunikácie._x000D_
Záverný múrik_x000D_
Na jestvujúce opory sa vybuduje nový záverný múrik. Pre osadenie záverného múrika je potrebné upraviť časť opory. Jestvujúca výstuž sa ponechá. Pre ukotvenie záverného múrika sa použije lepená výstuž. Záverný múrik bude z betónu C 30/37. _x000D_
_x000D_
Projektová dokumentácia je v stupni DSP ale spĺňa podmienky realizačnej dokumentácie DRS.</t>
  </si>
  <si>
    <t>priama širšia  zo žel. zastávky do obce k OcÚ so spoločenskou sálou, kostolu NKP Kostol Narodenia Panny Márie, pre prístup motoristov vedie k vzdialenejšiemu amfiteátru (podujatia) Blízko  Fričkoviec (lyžiarsky vlek), Hertník (vstup do pohoria Čergov)</t>
  </si>
  <si>
    <t>Bartošovce</t>
  </si>
  <si>
    <t>motor. komun. (vrátane mosta), priľahlý chodník.</t>
  </si>
  <si>
    <t>6179</t>
  </si>
  <si>
    <t>Mesto Svidník</t>
  </si>
  <si>
    <t>Sovietskych hrdinov 200/33, 08901 Svidník</t>
  </si>
  <si>
    <t>Modernizácia prístupovej cesty na letisko</t>
  </si>
  <si>
    <t>O finančné prostriedky na realizáciu projektu sa chceme uchádzať v rámci výzvy PSK-MIRRI-009-2024-ITI-EFRR._x000D_
Projekt sa zameriava na modernizáciu miestnej komunikácie za účelom skvalitnenia prístupu na miestne letisko. Jedná sa o komunikáciu na Gagarinovej ulici v meste Svidník nachádzajúca sa na pozemkoch v k.ú. Svidník, č. parciel: KN-C 1757/71 a KN-C 1757/125, ktoré sú vo vlastníctve mesta (č. listu vlastníctva 1) a na parcelách č.  KN-C 1809/1, KN-C 1856/1, KN-C 2019/3 a KN-C 2019/5, ku ktorým list vlastníctva nie je založený.  Zároveň sa jedná o miestnu komunikáciu. V zmysle § 4 ods. 1 zákona č. 66/2009 Z. z. ak nemá vlastník stavby ku dňu účinnosti zákona k pozemku pod stavbou zmluvne dohodnuté iné právo, vzniká vo verejnom záujme k pozemku pod stavbou užívanému vlastníkom stavby dňom účinnosti tohto zákona v prospech vlastníka stavby právo zodpovedajúce vecnému bremenu, ktorého obsahom je držba a užívanie pozemku pod stavbou, vrátane práva uskutočniť stavbu alebo zmenu stavby, ak ide o stavbu povolenú podľa platných právnych predpisov, ktorá prešla z vlastníctva štátu na obec alebo vyšší územný celok. Podkladom na vykonanie záznamu o vzniku vecného bremena v katastri nehnuteľností je súpis nehnuteľností, ku ktorým vzniklo v prospech vlastníka stavby právo zodpovedajúce vecnému bremenu. Na realizáciu stavby disponujeme príslušným povolením._x000D_
Rekonštruovaný úsek sa nachádza na miestnej komunikácii, ktorá sa napája na cestu I. triedy 21 (I/21)._x000D_
Miestna komunikácia vedúca od cesty I. triedy po letisko má dĺžku 1921 m. Úsek v dĺžke 634 m je v dobrom technickom stave. Predmetom modernizácie bude úsek  v dĺžke 1287 m. _x000D_
Miestna komunikácia, ktorá bude predmetom realizácie projektového zámeru priamo nadväzuje na strediská cestovného ruchu – letisko Svidník, lesopark Dukla (preukázanie, že sa jedná o strediská CR: https://www.severovychod.sk/vylet/zazitkovy-let-v-oblakoch/, https://www.severovychod.sk/vylet/lesopark-dukla-svidnik/ ). _x000D_
Prikladáme prílohu – zaznačenie situácie v mape._x000D_
Modernizácia miestnej komunikácie v sebe zahŕňa výmenu krytu komunikácie, pri ktorej sa vybudujú odvodňovanie zariadenia a dosiahne sa zvýšenie jej technicko-kvalitatívnych parametrov. Okrem iného dôjde aj k spevneniu krajnice pre peších štrkodrvinou. Zároveň cesta bude po modernizácii obsahovať vodorovné dopravné značenie striekané farbou deliacich čiar, ktoré v súčasnosti absentuje. Realizácia projektu prinesie zlepšenie odtokových pomerov z miestnej komunikácie a to vybudovaním odvodňovacích rigolov s mrežou, z ktorých bude voda zvedená do jestvujúcich priekop a zrezaním zemných krajníc do sklonu 8% a vyčistením jestvujúcich priekop. _x000D_
Všetky navrhnuté opatrenia budú realizované na cestných pozemkoch, kategória komunikácie zostane nezmenená. Realizácia projektu bude prebiehať podľa projektovej dokumentácie vypracovanej odborne spôsobilou osobou. Realizácia projektu bude prebiehať mimo územia UMR. Žiadateľ nemá možnosť uchádza sa o finančné prostriedky na MK v Integrovanej výzve pre obce (mesto Svidník nie je v zozname obcí zapojených do NP Rozvojové tímy I.)_x000D_
Modernizácia cesty bude mať priamy vplyv na zlepšenie dostupnosti pre záchranárske zložky. V súčasnosti v prípade potreby akútnych prevozov pacientov do iných lokalít Slovenska je ako pristávacia plocha pre vrtuľníky využívaný tzv. heliodrom. V lokalite, kde sa nachádza sa však uvažuje s výstavbou rodinných domov (už bol v mestskom zastupiteľstve schválený zámer na vypracovanie zmeny územného plánu mesta) a tým aj zániku heliodromu. Ako pristávacia plocha pre vrtuľníky za účelom akútneho prevozu pacientov bude využívané miestne letisko. Prístupová cesta k nemu musí byť aj z dôvodu rýchleho presunu pre záchranné zložky vo vyhovujúcom technickom stave._x000D_
Modernizácia cesty by bola veľkým prínosom aj v prípade živelnej pohromy, nakoľko letisko má strategickú polohu nad mestom, čo je výborný východiskový bod pre stanovište záchranných zložiek. Zároveň modernizácia cesty znamená aj zlepšenie dostupnosti občianskej vybavenosti. Na letisku má verejnosť možnosť vyskúšať si let lietadlom alebo motorovým rogalom formou zážitkových letov. Záujemcovia o letecký výcvik majú možnosť získať svoj pilotný preukaz v miestnej leteckej škole, prípadne ďalej rozvíjať svoje skúsenosti rozširovaním svojich kvalifikácií. Letisko slúži aj ako priestor pre organizáciu niektorých kultúrnych a športových udalostí ako je Drakiáda, Majstrovstvá Slovenska v leteckej navigácii, Majstrovstvá sveta v raketovom modelárstve a iné. Na letisku sa tiež pravidelne organizujú rôzne akcie pre fanúšikov lietania ako je Deň otvorených dverí letiska, Memoriál Roba Tuptu, Tandemové zoskoky parašutistov nad Svidníkom._x000D_
Predmetom projektu nie je ani jedna z týchto aktivít: Inštalácia nabíjacích staníc pre elektromobily, budovanie/rekonštrukcia/modernizácia samostatného verejného osvetlenia, budovanie/rekonštrukcia/modernizácia parkovacích miest, budovanie/rekonštrukcia/modernizácia účelových komunikácií, budovanie/rekonštrukcia/modernizácia miestnych komunikácií, ktoré budú slúžiť/plniť funkciu exkluzívnych miestnych ciest pre hospodárske subjekty.</t>
  </si>
  <si>
    <t>priama úzka - letisko a lesopark Svidník</t>
  </si>
  <si>
    <t>sprístupňuje OV, bude slúžiť aj pre záchranné zložky, súvisí s projektom IÚS opatrenie 3.2.3Svidník Vyšná Jedľová</t>
  </si>
  <si>
    <t>motorová komunikácia</t>
  </si>
  <si>
    <t>6394</t>
  </si>
  <si>
    <t>Obec Jakubovany</t>
  </si>
  <si>
    <t>Hlavná 24/13, 08301 Jakubovany</t>
  </si>
  <si>
    <t>Most  cez Jakuboviansky potok na Kostolnej ulici</t>
  </si>
  <si>
    <t>Výstavba mosta cez Jakuboviansky potok na Kostolnej ulici v obci Jakubovany zahŕňa kompletné vybudovanie mostného telesa, t.j. dva jazdné pruhy s pravostranným chodníkom, ďalej oporným múr popri miestnej komunikácii, ktorá je zároveň cestou III. triedy v správe Slovenskej správy ciest z dôvodu spevnenia svahu a odvodnenie priľahlej komunikácie z dôvodu podmývania miestnej komunikácie. Rekonštrukciou mosta a spevnením svahu priľahlej cesty III. triedy sa odstráni havarijný stav mosta a tiež spomínanej cesty, ktorá je jediná prístupová cesta do severnej, západnej a  z časti východnej časti obce, taktiež ku kompletnej infraštruktúre obce. Spomínaný most a cesta je tiež  jedinou prístupovou cestou ku kostole sv. Vavrinca, ku kaplnke sv. Jána Nepomúckeho a k časti Čergovského pohoria.</t>
  </si>
  <si>
    <t>priama úzka- kostol sv. Vavrinca (tipy na výlety EUROVELO 11, severovychod.sk)</t>
  </si>
  <si>
    <t>Jakubovany</t>
  </si>
  <si>
    <t>prispieva k pešej doprave (obojstranný chodník na moste)</t>
  </si>
  <si>
    <t>motor. kom./ a chodník, most s jedinou dopravnou obslužnosťouúzemia</t>
  </si>
  <si>
    <t>6552</t>
  </si>
  <si>
    <t>Obec Fričkovce</t>
  </si>
  <si>
    <t>Fričkovce 103, 08642 Fričkovce</t>
  </si>
  <si>
    <t>Modernizácia miestnych komunikácií PSK-MIRRI-009- 2024-ITI-EFRR</t>
  </si>
  <si>
    <t>Predmetom  projektu je modernizácia miestnej komunikácie v obci Fričkovce. Jedná sa o miestnu komunikáciu na parc. č.: 116/1, 661/1, 662/11, v katastrálnom území obce Fričkovce._x000D_
Z dôvodu nevyhovujúcej vozovky miestnej cestnej komunikácie sa na miestnej komunikácii navrhuje odfrézovanie jestvujúceho asfaltobetónového krytu jej konštrukcie, vybratie nevyhovujúceho jej jestvujúceho lôžka, doplnenie nových podkladných vrstiev so zhutnením podložia na hodnotu min. 32 MPa, doplnenie obrusnej a podkladovej vrstvy z asfaltobetónov – asfaltobetónu ACo 11 -II hr.40mm a asfaltobetónu ACp 32 -II hr.60mm s asfaltovým spojovacím postrekom PSA._x000D_
_x000D_
Prvky modernizácie:_x000D_
- 2%ny priečny sklon do jestvujúcej dláždenej odvodňovacej priekopy_x000D_
- zhutnenie podkladovej vrstvy_x000D_
- odvodňovacie žľaby naprieč vozovkou_x000D_
- po krajoch vozovky vodiace odrazové reflexne sklíčka._x000D_
_x000D_
Celková dĺžka modernizovanej miestnej komunikácie predstavuje 595,42  m._x000D_
Jedná sa o jednopruhové obojsmerné miestne cestné komunikácie._x000D_
_x000D_
Modernizácia miestnych komunikácií prispeje k zvýšeniu bezpečnosti cestnej premávky, zníženiu negatívnych vplyvov na životné prostredie v intraviláne obce (zníženie prašnosti a hluku v obci), lepšej dostupnosti k zariadeniam občianskej vybavenosti, pamiatkam v obci, turistickým atrakciám, k zlepšeniu mobility obyvateľstva, zlepšeniu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Miestna  komunikácia č. par. : 116/1, 661/1, 662/11 je napojená na štátnu cestnú komunikáciu III/3491 Bardejov – Raslavice. _x000D_
https://www.cdb.sk/files/galleries/mapy-okresov-50-000/bardejov_50-000.jpg_x000D_
Vybraný úsek cesty, na ktorý žiadame podporu je najviac navštevovaný turistami._x000D_
Cesta na parcele 116/1 je prístupovou cestou k archeologickému nálezisku – Pivnica v k.ú. Fričkovce“, národná kultúrna pamiatka, ďalej po tejto ceste sa dostaneme na parcelu 661/1, 662/11, ktoré vedú k lyžiarskemu stredisku, na kopci lyžiarskeho strediska je postavená unikátna stavba - Kríž. Ide o unikátnu stavbu kríža, ktorý je autentický s krížom postaveným v Medžugoria, vedľa kríža je lesík, kde momentálne prebiehajú prípravné práce krížovej cesty, ktorej koniec bude pri kríži. Z kopca, kde je postavený kríž, je nádherná panoráma, miesto je veľmi vyhľadávané turistami. _x000D_
https://www.frickovce.sk/obec-frickovce/kultura/turisticke-atrakcie_x000D_
https://www.severovychod.sk/clanok/velky-prehlad-lyziarskych-stredisk-v-presovskom-kraji/_x000D_
https://onlinebardejov.com/tip-na-vylet-obec-frickovce-a-medzugorie-spaja-monument-ktory-sa-tyci-nad-obcou/_x000D_
Po modernizovanej miestnej komunikácií sa obyvatelia a návštevníci dostanú k plánovanému cyklochodníku do obce Hertník, kde dôjde k napojeniu na kostrovú sieť P - 6 _x000D_
_x000D_
V obci sa nachádza Rímskokatolícky kostol sv. Martina z r. 1822, Rímskokatolícky kostol Ružencovej Panny Márie,  ku ktorému sa obyvatelia obce a návštevníci po modernizovanej ceste dostanú._x000D_
_x000D_
Vo Fričkovciach si na svoje prídu aj milovníci turistiky. Naša obec sa rozprestiera na upätí pohoria Čergov, ktoré milovníkom prírody ponúka krásnu prírodu a sieť rôznych turistických trás. Z jeho hrebeňov je nádherný pohľad na Vysoké Tatry, Levočskú vrchovinu a Slanské vrchy. Na najbližšie sedlo - Chata Čergov (920 m n. m.) -  sa možno z obce dostať po žltej značke peši za 1.30 hod. (4,5 km). Ďalšie sedlo - Lysá (1020 m n. m.) - je od nás vzdialené asi 9 km (3 hod. peši). Tieto trasy sú vhodné aj pre cykloturistov a v ich okolí si prídu na svoje aj vášniví hubári. Nádherné lesné prostredie je využívané veľkým množstvom turistov nielen v letnom období, ale aj v zime. Z obce sa dá na Čergov dostať aj bežkami po viacerých trasách. Každý milovník prírody, ktorý okúsi čaro tohto lesa odchádza z neho naplnený radosťou s pocitom dokonalého oddychu a vracia sa doň rád._x000D_
https://www.severovychod.sk/vylet/chata-cergov/_x000D_
https://www.severovychod.sk/vylet/cergov/_x000D_
_x000D_
Len 22 km je vzdialené mesto Bardejov ocenené cenou UNESCO. Stredoveká architektúra meštianskych domov a Bazilika sv. Egídia s vyhliadkovou vežou je typická pre kúpeľné mesto Bardejov. Známe sú aj Bardejovské kúpele, kde sa nachádza napr. Kostol povýšenia Svätého kríža v Bardejovských Kúpeľoch._x000D_
https://www.severovychod.sk/vylet/bardejovske-kupele/_x000D_
https://www.severovychod.sk/vylet/kostol-povysenia-svateho-kriza/_x000D_
https://psk.sk/domov/samosprava/vyzvy-granty-a-dotacie/nove-programove-obdobie-2021-2027/phrsr-psk-2021-2030/  str. 190 _x000D_
_x000D_
Príloha č.1: Jednoduchý situačný výkres so znázornením miesta realizácie projektu a s vyznačením napojenosti na cestu III. triedy a s vyznačením stredísk CR._x000D_
_x000D_
Predmetom projektu je modernizácia miestnych komunikácii, aktivita 2a) modernizácia miestnych komunikácií, opatrenie 3.2.4 Miestne komunikácie v zmysle Výzvy s kódom PSK-MIRRI-009-2024-ITI-EFRR. _x000D_
Prvky modernizácie:_x000D_
- 2%ny priečny sklon do jestvujúcej dláždenej odvodňovacej priekopy_x000D_
- zhutnenie podkladovej vrstvy_x000D_
- odvodňovacie žľaby naprieč vozovkou_x000D_
- po krajoch vozovky vodiace odrazové reflexne sklíčka._x000D_
_x000D_
Miesto realizácie projektu bude mimo územia UMR._x000D_
_x000D_
Realizácia projektu bude mať integračný dopad na územie._x000D_
Po modernizovanej miestnej komunikácií sa obyvatelia obce a návštevníci dostanú k autobusovej zastávke,  kostolu, k pohostinstvu s ubytovaním, obecnému úradu, škôlke, škole, potravinám, k turistickým atrakciám popísaným vyššie, cesty budú využívané obyvateľmi ako aj turistami, ktorými je obec veľmi navštevovaná._x000D_
Projekt prispieva k infraštruktúre pre trvalo udržateľné formy dopravy – cyklistická doprava._x000D_
Príloha č.1 Jednoduchý situačný výkres so znázornením miesta realizácie projektu a dosah na miesta pre posúdenie integrovaného riešenia._x000D_
_x000D_
Aktivitami  projektu pôjde o samostatný druh investície – modernizáciu motoristickej komunikácie._x000D_
_x000D_
Projekt sa bude realizovať v k.ú. Fričkovce, na nehnuteľnostiach nachádzajúcich sa na:_x000D_
parc. č.: 116/1, 661/1, 662/11, LV 1308 v katastrálnom území obce Fričkovce._x000D_
Miesto realizácie projektu je majetkovoprávne vysporiadané, právny vzťah je možné overiť na uvedenom LV,  vlastníkom je obec Fričkovce.</t>
  </si>
  <si>
    <t>priama(úzka nadväznosť - vedie k lyžiarskemu stredisku, archeolog. nálezisku, krížu (replika z hory Križevac Medjugorje), priamo po turisticých značkách do pohoria Čergov)</t>
  </si>
  <si>
    <t>Fričkovce</t>
  </si>
  <si>
    <t>súvis s PZ k cestám III. triedy Raslavice - Hertník</t>
  </si>
  <si>
    <t>modernizácia motoristickej komunikácie</t>
  </si>
  <si>
    <t>6587</t>
  </si>
  <si>
    <t>Obec Drienica</t>
  </si>
  <si>
    <t>Drienica 168, 08301 Drienica</t>
  </si>
  <si>
    <t>Rekonšrukcia Miestnych komunikácií Etapa 10 a mosta horný koniec</t>
  </si>
  <si>
    <t>Rekonštrukcia existujúcich miestnych komunikácií vrátane existujúcich dažďových kanalizácií a priekop. Etapa 10  tvorí ulicu napájajúcu sa na cestu III. triedy 3181 cez cestu I. triedy 68 až na obchvat R4 na jednom konci a na druhom konci sa spája s Etapou 9 a zároveň jej 3 časť smeruje do rekreačnej oblasti.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Súčasťou tejto etapy rekonštruujeme most, ktorý bol podmytý a spadol do toku v roku 9/2022. Tým zanikol prístup do časti obce pre nákladnú dopravu.  Obyvatelia obce môžu využívať nevyhovujúcu MK so šírkou 3m pre obojsmernú premávku. Pre nákladnú dopravu je do tejto časti obce vjazd zakázaný, pre nevyhovujúci stav MK a mostov na trase._x000D_
V rámci tejto etapy sa budú rekonštruovať vetvy (J, T, O)_x000D_
Miestna cesta (vetva J) sa bude rekonštruovať od km 0,510 80 – km 0,818 60. Cesta sa_x000D_
odfrézuje v pôvodnej šírke a hrúbke 100 mm a nahradí novým asfaltovým krytom. Rozšírenie cesty sa_x000D_
urobí na úkor zelene až po existujúce ploty. Krajnice sa spevnia rovnako ako v predošlých etapách._x000D_
Miestna cesta (vetva T) má celkovú dĺžku 106 m. Cesta prechádza cez most, ktorý v_x000D_
súčasnosti je poškodený, resp. zrútený. Po dokončení nového mosta, ktorý je navrhnutý v rámci inej_x000D_
stavby, sa urobí nová cesta v tomto úseku. Cesta sa na začiatku napája na cestu III/3181 a na konci_x000D_
napája na vetvu J. Cesta sa odfrézuje v hrúbke 100 mm a nahradí novým asfaltovým krytom._x000D_
Miestna cesta (vetva O) má celkovú dĺžku 175,60 m. Začína sa napojením na vetvu J. Cesta sa_x000D_
vybúra a nahradí ju nová asfaltová konštrukcia. Namiesto existujúcej priekopy po ľavej strane sa_x000D_
urobí nový odvodňovací žľab XTREMFIX-TRAX 500 typ 600, s krytom uchyteným aretáciou. Dĺžka_x000D_
žľabu je 170 m. Žľab bude zaústený do uličnej vpuste, ktorá odvedie vodu existujúcim priepustom do_x000D_
potoka. Existujúci priepust sa prečistí. Po pravej strane sa vymení cestný obrubník a nahradí sa_x000D_
novým cestným obrubníkom 1000/260/150 skos 12/4. Dĺžka nového cestného obrubníka je 180 m._x000D_
_x000D_
 _x000D_
Základné údaje o rekonštruovanom moste ( podľa STN 73 62 00) _x000D_
DÚR na predmetnú stavbu nebola vypracovaná, projektová dokumentácia rieši rekonštrukciu mosta (pôvodný most bol v minulosti poškodený a odstránený po povodni). _x000D_
Premosťovanou prekážkou je Drienický potok, ktorý je v danom území intravilánu obce regulovaný. Územie je tu udržiavané. Výška brehov tu dosahuje výšku cca do 3,0 m. Brehy potoka sú spevnené kamennou dlažbou, lokálne porušenou podmývaním, vo vrchnej časti zarastené vegetáciou._x000D_
Prevádzaná komunikácia na moste je miestna komunikácia, ktorá z dopravného hľadiska spája dve komunikácie vedené po oboch stranách Drienického potoka: cestu III/3181 a miestnu komunikáciu. Mostný objekt je smerovo v smerovom oblúku. Výškové vedenie cesty od mostného objektu stúpa smerom na cestu III/3181 resp. na miestnu komunikáciu._x000D_
Územné podmienky_x000D_
Most sa nachádza v intraviláne Drienice. Drienický potok je charakterizovaný maximálnym prietokom dosiahnutým alebo prekročeným priemerne raz za 100 rokov : Q100 = 34 m3s-1 , Q50 = 25,3 m3s-1, Q1 = 2 m3s-1. Upravené regulované koryto na vtokovej strane je charakterizované šírkou dna 0,8 m, opevnené je kamennou dlažbou výšky do 1,70 m, sklony svahov premenné 1:1 a strmšie._x000D_
Bol uskutočnený prieskum – overenie prípadnej existencie inžinierskych sietí (SLOVAK TELEKOM a.s. , ORANGE SLOVENSKO a.s. , SPP Distribúcia a.s. , Východoslovenská distribučná (VSD) a.s. , Východoslovenská vodárenská a.s. (VVS) . Na stavenisku a v jeho okolí sa nenachádzajú podzemné ani nadzemné inžinierske siete. Stavba nezasahuje ani do ochranných pásiem týchto vedení. Vyjadrenia, stanoviská správcov vedení a zobrazenie trás vedení sú v časti projektovej dokumentácie DOKLADY._x000D_
V širšom území na susedných komunikáciách sa nachádzajú podzemné aj nadzemné inžinierske siete (vodovod, kanalizácia, plynovod, elektrické NN vedenia). Do ochranných pásiem týchto vedení stavba nezasahuje._x000D_
Trasy podzemných a nadzemných vedení sú vyznačené v prílohe B Celková situácia - Koordinačný výkres._x000D_
Nakoľko platnosť vyjadrení správcov jednotlivých vedení je časovo ohraničená, bude nutné aktualizovať proces overenia existencie všetkých podzemných vedení v čase realizácie prestavby mosta. Pri výstavbe bude nevyhnutné dodržiavať všetky podmienky, ktoré uviedli vo svojich vyjadreniach._x000D_
Charakteristika mosta_x000D_
Mostný objekt je jednopoľový. Nová nosná konštrukcia je navrhnutá zo 17 ks dvojdielnych rámových železobetónových prefabrikátov tvaru U a obráteného U s celkovou svetlosťou mostného otvoru 3,5 x 2,5 m. (prietoková plocha 8,7 m2). Navrhované rozmery mostného otvoru zabezpečujú, že nebudú zhoršené súčasné prietokové pomery na Drienickom potoku. Najbližší existujúci betónový mostík k rodinnému domu na vtokovej strane má prietokovú plochu pod mostom len 5,5 m2 (šírka dna potoka 0,8 m, svetlosť otvoru pod nosnou konštrukciou 4,2 m, výška medzi dnom a nosnou konštrukciou 2,0 m, sklony dláždených svahov 1:1 na výšku 1,7 m).  _x000D_
Vonkajšie rozmery prefabrikátov sú 4,02x1,76x1 m a 4,02x1,26x1 m. Prefabrikáty budú uložené na podkladnej vrstve (betónové lôžko) a na základových pásoch pod krajnými prefabrikátmi z dôvodu zabránenia ich podomletia potokom v budúcnosti._x000D_
Navrhnuté premostenie z rámových prefabrikátov umožňuje rýchlu výstavbu objektu, s minimalizovaním výkopových zemných prác aj časovej výluky na miestnej komunikácii. Krídla mosta navrhujem vybudovať ako masívne, gravitačné konštrukcie._x000D_
Bezpečnostné zariadenia na moste_x000D_
Na mostnom objekte sú ako bezpečnostné zariadenie navrhnuté oceľové zábradlia. Sú na okraji miestnej komunikácie nad mostnými betónovými krídlami (napojené na existujúce cestné zvodidlo) a nad vtokovou a výtokovou stranou objektu na okraji nosnej konštrukcie. Bezpečnostné zariadenia budú očistené tak, aby ich povrch zodpovedal stupňu čistoty Sa 2 1/2 a následne sa povrchovo upravia. Povrchová úprava pozostáva z metalizácie 100 mm + 1x epoxidového náteru 80mm + krycieho polyuretánového náteru 80 mm. Existujúce cestné zvodidlo sa odstráni a nahradí novým zvodidlom. Súčasťou stavby je aj úprava potoka – vybudovanie ochrany mosta na vtokovej strane mostného objektu v dĺžke cca 6 m a úprava na výtokovej strane v dĺžke 5 m . Opevnenie brehov pozostáva zo zaisťovacích pätiek a dlažby z lomového kameňa s preliatím povrchu betónom triedy C 25/30. Na začiatku a konci úpravy sú navrhnuté betónové zaisťovacie prahy. Pri mostnom objekte je z dôvodu ochrany mosta pred podomieľaním prúdiacou vodou navrhnuté na dĺžke 5 m opevnenie dna potoka dlažbou z lomového kameňa hrúbky 300 mm uloženou do podkladného betónu hrúbky 150 mm. Na výtokovej strane mosta je úprava doplnená o nahádzku z lomového kameňa._x000D_
Stavba si vyžaduje doplnenie verejného osvetlenia miestnej komunikácie a mosta (podrobnosti rieši príloha Verejné osvetlenie)._x000D_
Miesto realizácie je mimo územia UMR. _x000D_
Kataster obce Drienica, KN C 1099/1, 934/2   a KN E 76, 5005, 47, 48/2 vedených na  LV 1105.  Stavba v sebe zahŕňa kombináciu viacerých prvkov stavebných objektov – MK, most. Zároveň komunikácia pre cyklo-dopravu, peších, v časti sa nachádza dažďová kanalizácia, priekopa. Výstavbou zároveň zvýšime bezpečnosť pre všetkých účastníkov premávky od turistov, cykloturistov, peších a aj motorovej dopravy. Turisti a cykloturisti si tak budú môcť vybrať ľahšiu trasu pre náročnejším stúpaním po ceste III. triedy. Zároveň spojíme nákupné stredisko s rekreačnou oblasťou. Návštevníci si tak budú môcť bezpečnejšie obstarať nákupy. Prispejeme k rozvoju CR v rekreačnej oblasti Drienica. Znovu uvedieme do prevádzky nákladnú dopravu pre zásobovanie rodinných domov a obchodu cez most, ktorý nám odniesla voda pri povodniach.</t>
  </si>
  <si>
    <t>priama širšia, samotná oblasť je turistickou oblasťou, oprávnenosť bez vetvy O(cyklotrasa je prerušená v smere cyklotrasy (pravd. nevysporiadané pozemky.</t>
  </si>
  <si>
    <t>Drienica</t>
  </si>
  <si>
    <t>môže plniť obchádzkovú trasu</t>
  </si>
  <si>
    <t>most plniaci jedinú infraštruktúrnu ponuku územia  pre nákladnú dopravu (deklaruje žiadateľ), ďalšie mosty sú v blízkosti (pre osobnú dopravu)</t>
  </si>
  <si>
    <t>6595</t>
  </si>
  <si>
    <t>Obec Červená Voda</t>
  </si>
  <si>
    <t>Červená Voda 28, 08301 Červená Voda</t>
  </si>
  <si>
    <t>PSK-MIRRI-009-2024-ITI-EFRR Výzva na odstraňovanie kľúčových úzkych miest na cestnej infraštruktúre, zlepšenie regionálnej mobility a modernizácia miestnych komunikácií - Rekonštrukcia_Modernizácia miestnych komunikácii Vetva A II. etapa, A1, A2</t>
  </si>
  <si>
    <t>Projekt rieši rekonštrukciu/modernizáciu miestnych komunikácii v Obci Červená Voda na Vetve A II. etapa a Vetvách A1, A2 v celkovej dĺžke 789,28 m._x000D_
_x000D_
Obec Červená Voda nie je oprávneným žiadateľom v Integrovanej výzve pre obce._x000D_
_x000D_
Projekt je v súlade s cieľmi IÚS PSK, pretože sa napája na cestu vyššej kategórie, konkrétne na cestu III. triedy 3182 (viď odkaz: https://www.cdb.sk/Files/Galleries/mapykrajov/big/po.jpg) a zároveň nadväzuje na priemyselné parky - Hnedý priemyselný park Sabinov, Zelený priemyselný park Lipany, Potencionálny priemyselný park Sabinov (viď odkaz: https://psk.sk/domov/urad-psk/odbor-strategickeho-rozvoja/informacie-pre-investorov-information-for-investors/). _x000D_
Rovnako tiež nadväzuje na Halu v Sabinove Frucona a ďalšie dve haly v Sabinove (viď odkaz: https://db.sario.sk/sk)_x000D_
V neposlednom rade nadväzuje na Sabinovský obchvat vo výstavbe a Prešov - Severný obchvat, I. etapa (viď odkaz: https://ndsas.sk/stavby/presov-severny-obchvat-i-etapa-1)_x000D_
Z hľadiska cestovného ruchu tvorí pripájač na cyklotrasu EuroVelo, Lyžiarske stredisko Drienica Lysá, Ranč Majire, Pešiu turistiku, Hrad Šariš, múzeá a galérie v Prešove a mnoho, mnoho ďalších skvelých atrakcií v zmysle schváleného PHRSR PSK 2021-2030 (viď odkaz: https://psk.sk/domov/samosprava/vyzvy-granty-a-dotacie/nove-programove-obdobie-2021-2027/phrsr-psk-2021-2030/_x000D_
_x000D_
Miesto realizácie sa nachádza mimo územia UMR._x000D_
_x000D_
Radi by sme zdôraznili aj fakt, že v rámci iného opatrenia sa plánuje odstrániť vodovodná závada na ceste III. triedy 3182 Sabinov-Červená Voda, ktorú by mala realizovať SUCK-a. Tým by sme vedeli pekne prepojiť tieto dva projekty a v rámci integrovanej územnej stratégie prispieť na rozvoj verejnej osobnej dopravy a zároveň tým znížiť dopravné zaťaženia. Investície pôjdu aj do cesty III. triedy 3182. Rekonštruovaná/Modernizovaná cesta Vetva A II. etapa a Vetvy A1 a A2 tvoria hlavnú spojku do centra obce, na cestu III. triedy 3182, v ktorom sa nachádzajú potraviny, obecný úrad, materská škola, obecná knižnica, detské ihriská, multifunkčné ihrisko, požiarna zbrojnica, posilňovňa, tematický park - poľsko-slovenský, autobusové zastávky. Cesta rovnako vedie k obľúbenému Legendariu, ktoré v minulom roku navštívilo viac ako 3500 návštevníkov v rámci dvoch mesiacov. Keď už turista navštívi Legendarium, jeho kroky končia aj v samotnej dedine, nielen v centre obce, ale aj v jeho okrajových častiach. Rekonštruovaná/Modernizovaná cesta Vetva A II. etapa a Vetvy A1 a A2 sú veľmi obľúbené aj pre cyklistov, rodiny s deťmi, seniorov, turistov, keďže je to tiež jedna zo spojok na Drienicu - Ski Lysá v rámci Čergovského pohoria. Avšak povrch vozovky je v havarijnom stave. Aj touto rekonštrukciou by sme radi prispeli k rozvoju novovznikajúceho balíčka - Koncepcie cestovného ruchu, pretože naša lokalita môže tvoriť jeden z nových prvkov cestovného ruchu a vojsť tak do povedomia viac ako je zaužívané a napomôcť tak pri rozvoji cestovného ruchu na území, nie len dopravnej obslužnosti ale aj v rámci rozvoja cestovného ruchu čo je v súlade so stratégiou. _x000D_
_x000D_
_x000D_
Obec Červená Voda sa nachádza na východnom Slovensku, v Prešovskom kraji, v okrese Sabinov. Z hľadiska geomorfológie sa obec nachádza v geomorfologickej jednotke Spišsko-šarišskom medzihorí. Katastrálne územie sa nachádza na južnom úpätí Čergova a vo východnej časti Šarišského podolia v doline prítoku Torysy. Stred obce má nadmorskú výšku 500 m. n. m.._x000D_
_x000D_
Obec vznikla v roku 1956 odčlenením od mesta Sabinov. Počtom obyvateľov 515 (k 31.12.2023) sa zaraďuje medzi menšie obce v rámci okresu Sabinov. Celková výmera územia obce predstavuje 5,45 km2._x000D_
 _x000D_
Hlavným cieľom predkladaného projektu je skvalitniť život obyvateľov obce formou rekonštrukcie základnej infraštruktúry – strategickej miestnej komunikácie, podporiť miestny rozvoj vo vidieckej oblasti, zvýšiť kvalitu základnej infraštruktúry obce, oživiť znevýhodnené vidiecke oblasti, zlepšiť prístup občanov k zariadeniam občianskej vybavenosti, zvýšiť bezpečnosť chodcov v obci, zlepšiť stav životného prostredia v obci a okolí, zlepšiť vzhľad obce a zatraktívniť obec, vytvoriť podmienky, ktoré prispejú k miestnemu ekonomickému rozvoju vo forme prílevu investícií, rozvoju podnikania a aktivít realizovaných obcou, občanmi a záujmovými združeniami v obci a k rozvoju cestovného ruchu. _x000D_
_x000D_
Naplnenie týchto cieľov, ktoré si obec Červená Voda stanovila v rámci projektu, je nevyhnutným predpokladom trvalého udržateľného rozvoja obce a zohľadňuje požiadavky na kvalitnú infraštruktúru v obci. _x000D_
_x000D_
Realizáciou rekonštrukcie miestnej komunikácie samospráva obce naplní predstavy svojich obyvateľov o kvalitnom živote. Bezbariérový prístup ku prvkom občianskej vybavenosti, atraktívne centrum obce, bezpečný pohyb chodcov a najmä detí predškolského a školského veku, zdravé životné prostredie a ďalšie faktory budú viesť k väčšej motivácii zostať žiť v obci resp. prísť do tejto obce trvalo žiť. _x000D_
_x000D_
Realizáciou projektu sa dosiahne oživenie znevýhodnenej vidieckej oblasti a napomôže sa miestnemu ekonomickému rozvoju, vrátane vidieckeho cestovného ruchu._x000D_
Predmetom projektu je rekonštrukcia miestnych komunikácií, spevnených plôch, dláždených priekop a rigolov na zachytenie vody z okolitého terénu a vozovky, vybudovanie chodníka a dvoch výhybní. Záujmové územie sa nachádza pri trasách jestvujúcich miestnych komunikácii s priľahlými zelenými pásmi a oploteniami súkromných pozemkov a zástavby rodinných domov. Ide o rekonštrukciu miestnej komunikácie v obci - "Vetva A II. etapa, A1, A2“. _x000D_
_x000D_
Cesty boli vybudované postupne v päťdesiatych rokoch minulého storočia a od 90tých rokov je ich stav nevyhovujúci. Tento stav spôsobuje veľký diskomfort a nebezpečné kolízne situácie na daných komunikáciách. Problémy spôsobuje aj priechodnosťou pre záchranné zložky. Technický stav si nutne vyžaduje rekonštrukciu._x000D_
_x000D_
Predmetom projektu je Rekonštrukcia / Modernizácia miestnych komunikácii. Miestne komunikácie, ktoré budú rekonštruované v rámci projektu zabezpečí dostatočné šírkové usporiadanie pre obojsmernú premávku motorových vozidiel. Záujmové územie sa nachádza pri trasách jestvujúcich miestnych komunikácií s priľahlými zelenými pásmi a oploteniami súkromných pozemkov a zástavby rodinných domov. _x000D_
_x000D_
Ide o strategickú cestu, ktorá tvorí pripájač na hlavnú cestu v obci, cestu vyššej kategórie, konkrétne na cestu III. triedy 3182. Cesta tvorí vedľajšiu príjazdovú cestu do katastrálneho územia Červená Voda ku rodinným domom, chatám, Ranču Majire, ktorý každoročne navštívi viac ako 7 000 návštevníkov. Miestne komunikácie na seba jednotlivo nadväzujú, a sú jedinou miestnou komunikáciou, ktorá ich spája s hlavnou cestou v obci, s obecným úradom, materskou škôlkou, miestnymi potravinami, detskými ihriskami, autobusovými zastávkami a životom v obci. V danej oblasti žije mnoho mladých rodín s malými deťmi. Chýba tu bezpečnosť, chodníky, dopravné značenia.</t>
  </si>
  <si>
    <t>priama širšia k ranču Majire, alternatívna trasa na prepojenie do Drienice</t>
  </si>
  <si>
    <t>Červená Voda</t>
  </si>
  <si>
    <t>Nadväznosť na projekt IÚS  Cesty II. a III. triedy Sabinov - Červená Voda</t>
  </si>
  <si>
    <t>motor. kom.</t>
  </si>
  <si>
    <t>5498</t>
  </si>
  <si>
    <t>Obec Rakovčík</t>
  </si>
  <si>
    <t>Rakovčík 47, 08901 Rakovčík</t>
  </si>
  <si>
    <t>Výstavba chodníka v obci Rakovčík</t>
  </si>
  <si>
    <t>Projekt rieši výstavbu bezbariérového chodníka s odvodňovacím rigolom popri štátnej ceste 1. triedy (medzinárodná cesta I/73) v dĺžke cca 200 m, ktorý zabezpečí bezpečnosť chodcov a plynulosť cestnej dopravy na tejto ceste. V Obci Rakovčík takýto chodník nebol nikdy vybudovaný aj napriek opakovaným požiadavkám na SSC, že na úseku od poľskej hranice po mesto Prešov sa všade chodník vybudoval ako súčasť cesty, len tu takýto prostriedok pre chodcov chýba (nie je tu ani iná spevnená krajnica a chodci sú nútený použiť na prechod k autobusovým zastávkam cestu 1. triedy a je šťastie , že v súčasnosti sa tu nestala nehoda)._x000D_
Plánovaný chodník je napojený z miestnej komunikácie na cestu I. triedy, ktorá sa v budúcnosti napojí na R4  (https://www.youtube.com/watch?v=5b556-6Q9vc) a zároveň na strediská CR v PSK v súlade s výzvou č.  PSK-MIRRI010-2024-ITI-EFRR, s cieľmi IÚS PSK, t.j. v obci Rakovčík, okres Svidník. V obci Rakovčík sa nachádzajú strediská  CR a to funkčná historická budova gréckokatolíckej cerkvi postavená pred viac ako 100 rokmi (https://sk.wikipedia.org/wiki/Rakov%C4%8D%C3%ADk); v katastri obce sú lokalizované dve archeologické náleziská z obdobia staršej doby kamennej; v katastri obce prebiehali boje počas 1. a 2. svetovej vojny a nachádza sa tu množstvo artefaktov vrátane zachovalých zákopov; obcou vedie značený turistický chodník vedúci zo Stropkova do Svidníka  a v katastri obce sa nachádza strelnica slovenského poľovníckeho zväzu s poľovníckou chatou. Z obce Rakovčík je taktiež napojenie aj na strediská CR v okrese Svidník a to do Údolia smrti (https://www.severovychod.sk/clanok/udolie-smrti-a-dukla-dotyk-vojnovej-historie/) a na Karpatskú drevenú cestu (https://chkovychodnekarpaty.sopsr.sk/navstevnici/680-2/karpatska-drevena-cesta/)._x000D_
Výdavky projektu sú oprávnené v súlade s výzvou. Jedná sa o výdavky na výstavbu chodníka, ktorý bude realizovaný v náročnom terénne, t.j. je potrebné spevnenie svahu hotovými betónovými prefabrikátmi v tvare L a vybudovanie odvodňovacieho rigolu, ktorý zvedie všetku vodu z cesty 1. triedy v tomto úseku do miestneho potoka, nakoľko v súčasnej dobe je voda zvedená z cesty do nevyspádovanej nespevnej priekopy. _x000D_
Projekt výstavby chodníka je plánovaný ako komplexná investícia, t.j. ako komunikácia pre pešiu dopravu v kombinácií s opatreniami na zvýšenie prvkov bezpečnosti (realizácia prechodov pre chodcov vrátane dopravného značenia a odvodňovacej priekopy na odvedenie vody z cesty 1. triedy, ktorá v budúcnosti po výstavbe R4 bude slúžiť ako náhradná obchádzková trasa).  Projekt nerieši vjazdy k rodinným domom._x000D_
Obec s prípravou realizácie projektu  začala vypracovaním geometrického zamerania dotknutých parciel (viď GP35247568-74/2023), spracovaním projektovej dokumentácie a majetkovým vysporiadaním dotknutých parciel (návrh na vklad kúpno-predajnej zmluvy a darovacej zmluvy do katastra nehnuteľnosti zrealizovaný 19.6.2024, zároveň SPF spracováva kúpno-predajnú zmluvu neznámych vlastníkov a po zápise, nakoľko sa vytvoria nové parcely na nových listoch vlastníctva, sa vypracuje zmluva o prenájme)._x000D_
_x000D_
Projekt bude realizovaný na novovytvorených parcelách tak ako sú zakreslené v GP35247568-74/2023 a to na parcelách: KN-C 186/1, 186/25, 186/26, 186/27, 186/28, 186/29, 186/30, 186/31, 186/32, 186/33, 186/34, 186/35, 186/36 a  193/2.</t>
  </si>
  <si>
    <t>priama úzka -na lokalitu R4 (pekný príklad nadväznosti), ale aj na miestne body záujmu</t>
  </si>
  <si>
    <t>Rakovčík</t>
  </si>
  <si>
    <t>vedie k OV, prispieva k pešej doprave, VOD</t>
  </si>
  <si>
    <t>chodník</t>
  </si>
  <si>
    <t>4856</t>
  </si>
  <si>
    <t>Obec Kečkovce</t>
  </si>
  <si>
    <t>Kečkovce 87, 09011 Kečkovce</t>
  </si>
  <si>
    <t>Rekonštrukcia obecného mosta a výstavba chodníka pre peších v obci Kečkovce</t>
  </si>
  <si>
    <t>Projekt rieší rekonštrukciu mosta a výstavbu chodníka popri ceste III. triedy v obci Kečkovce v dĺžke cca 250 m, ktorý zabezpečí bezpečnosť chodcov a plynulosť cestnej dopravy v obci. Rekonštrukcia mosta je potrebná z dôvodu  havarijného stavu mosta vedúceho aj do osídlenia MRK a výstavba chodníka bude pokračovať od mosta k autobusovej zastávke, kde je úsek neprehľadný v zákrute cesty. Plánovaný projekt je v súlade  s výzvou č. PSK-MIRRI010-2024-ITI-EFRR a s cieľmi IÚS PSK, t.j. bude realizovaný v obci Kečkovce, okres Svidník. V obci Kečkovce sa nachádzajú strediská CR a to pamätník padlým vojakom v 2. sv. vojne na Filipovskom vrchu, vojenský cintorín z 1. a 2. sv. vojny, pamätná izba ľudových tradicií, 113. ročná grécko-katolícka cerkov, hvezdáreň Roztoky (https://roztoky.space/), turistický chodník vedúcí do údolia smrti (https://www.severovychod.sk/clanok/udolie-smrti-a-dukla-dotyk-vojnovej-historie/) a ku Karpatskej drevenej ceste (https://chkovychodnekarpaty.sopsr.sk/navstevnici/680-2/karpatska-drevena-cesta/)._x000D_
Výdavky projektu sú oprávnené v súlade s výzvou. Jedná sa o výdavky na rekonštrukciu mosta a na výstavbu chodníka ako komplexnej investície, t.j. ako komunikácia pre pešiu a automobilovú dopravu, ktorá zabezpečí bezpečnosť všetkých účastníkov cestnej premávky._x000D_
Projekt bude realizovaný na parcelách č. KN-E č. 193  a 386 vo vlastníctve obce Kečkovce.</t>
  </si>
  <si>
    <t>priama širšia -riešený úsek sprístupňuje hlavne cyklistom prístup k parkovisku, potravinám, k regionálnej lokalite vojenský cintorín, ale aj turistické chodníky, pamätník padlým vojakom, alternatívny prístup k hvezdárni Roztoky</t>
  </si>
  <si>
    <t>Kečkovce</t>
  </si>
  <si>
    <t xml:space="preserve"> sprístupňuje OV, vedie k SAD zastávke</t>
  </si>
  <si>
    <t xml:space="preserve"> motoristick komunikácia (vrátane mosta), podľa výkresu tvorí jedinú infraštruktúrnu dostupnosť územia, ale nepíše, že je v havarijnom stave</t>
  </si>
  <si>
    <t>4993</t>
  </si>
  <si>
    <t>Obec Kokošovce</t>
  </si>
  <si>
    <t>Kokošovce 76, 08252 Kokošovce</t>
  </si>
  <si>
    <t>Kokošovce, Rekonštrukcia miestnych komunikácií - Rekonštrukcia obecného mosta SO 200-00</t>
  </si>
  <si>
    <t>Projekt s názvom "Kokošovce, Rekonštrukcia miestnych komunikácií - Rekonštrukcia obecného mosta SO 200-00" je v súlade s výzvou s kódom PSK-MIRRI-009-2024-ITI-EFRR a zahrňuje realizáciu typu aktivity "Výstavba a modernizácia miestnych komunikácií", hlavnú aktivitu "Zlepšenie stavebno-technického stavu nevyhovujúcich mostných objektov a súčastí vrátane ich výmeny"._x000D_
_x000D_
Projektový námet predstavuje nadväzujúcu realizáciu infraštruktúry na už zrealizovaný mostný objekt, ktorý je však v súčasnosti v havarijnom stave. V rámci predkladaného námetu je navrhovaná rekonštrukcia mostného objektu, ktorý premosťuje jestvujúci potok Delňa v obci Kokošovce. _x000D_
  _x000D_
Hlavným cieľom projektu v oblasti modernizácie infraštruktúry je zabezpečiť napojenosť pre obyvateľov obce na cestu III. triedy v nadväznosti na lokality centier cestovného ruchu a  priemyselných parkov situovaných v blízkosti obce Kokošovce. Obec Kokošovce je strediskovou obcou cestovného ruchu, nakoľko dopravná tepna, ktorá vedia cez obec Kokošovce je dopravnou spojnicou smerujúcou do rekreačnej oblasti Sigord, do oblasti Slánskych vrchov, či k Opálovým baniam. Obec Kokošovce má priame napojenie na niekoľko ciest III. triedy, ktoré prepájajú obec s okolitými obcami a umožňujú miestnu dopravu._x000D_
_x000D_
Predkladaný projektový námet je v súlade s Integrovanou územnou stratégiou Prešovského samosprávneho kraja, konkrétne projektový námet vykazuje súlad s projektovým balíkom IÚS "C1.3 Výstavba a modernizácia miestnych komunikácií v nadväznosti na R4, priemyselné parky a strediská CR" v rámci Integrovaného projektového balíka C. Rozvoj dopravnej obslužnosti v SPR Šariš._x000D_
_x000D_
Predkladaný projektový námet vykazuje súlad s PHRSR PSK 2021 - 2030, konkrétne: 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Realizácia projektového námetu prispeje k rekonštrukcii mosta v celkovej dĺžke 14,95 m v nasledovnom rozsahu:_x000D_
_x000D_
Nový mostný objekt je navrhnutý na základe charakteru prekážky a menej náročný spôsob výstavby ako jednopoľový, monolitická ŽB doska premennej hrúbky (550 - 660mm) so štandardným príslušenstvom mosta. Nová nosná konštrukcia sa uloží na novovybudované gravitačné opory s ŽB úložným prahom. Jestvujúca nosná konštrukcia sa odstráni, súčasťou stavby je potrebná úprava priľahlých úsekov cesty, úprava dotknutých inžinierskych sieti (preloženie telefónneho stĺpa), úprava toku a okolia. _x000D_
Dĺžka premostenia:10,00m, _x000D_
Dĺžka mosta: 14,95m, _x000D_
Šírka vozovky medzi obrubami: 5,20m, _x000D_
Šírka rímsy: 0,60m, _x000D_
Šírka mosta medzi zábradlím:5,9m, _x000D_
Výška mosta: 2,7m, _x000D_
Plocha mosta: 10x5,9=59,00m2_x000D_
_x000D_
Navrhovaná rekonštrukcia mostného objektu zabezpečuje napojenosť miestnej komunikácie na cestu III. triedy (III/3440) v smere na obec Zlatá Baňa, čo do rekreačnej oblasti Sigord a na cestu III. triedy (III/3444) v smere na obec Abranovce._x000D_
_x000D_
Lokalizácia rekonštrukcie miestneho mostného objektu: KN-C 426/1, KN-C 412/2, KN-C 413._x000D_
_x000D_
Cieľom hlavnej aktivity je prostredníctvom zlepšenia stavebno-technického stavu nevyhovujúceho mostného objektu a súčastí v obci Kokošovce zabezpečiť obslužnosť a mobilitu v dostatočnej kvalite a kvantite. Okrem iného realizáciou hlavnej aktivity sa odstráni riziko vyplývajúce z nedostatočnej kvality podmienok nažívania a vytvoria sa podmienky nielen pre zvýšenie životnej úrovne v obci, ale aj bezpečnosti._x000D_
_x000D_
Špecifické ciele projektového námetu: _x000D_
• Zlepšenie stavebno-technického stavu nevyhovujúceho mostného objektu v nadväznosti na lokality priemyselných parkov v rámci Prešovského samosprávneho kraja. V rámci Prešovského samosprávneho kraja je evidovaných 30 priemyselných parkov, z čoho je 12 zelených parkov, 8 hnedých parkov a 12 potenciálnych parkov. _x000D_
V nadväznosti na zlepšenie stavebno-technického stavu nevyhovujúceho mostného objektu, ktorý je predmetom projektového námetu, pre obyvateľov obce Kokošovce umožní lepšiu dostupnosť do nižšie uvedených priemyselných parkov s časovou dostupnosťou do 15 min._x000D_
_x000D_
1.) Haniska Záturecká (Zelený park - https://db.sario.sk/po-gf-0114) _x000D_
Vzdialený od obce Kokošovce približne 12 km s časovou dostupnosťou do 15 minút. _x000D_
_x000D_
2.) Petrovany (Zelený park - https://db.sario.sk/po-gf-0062) _x000D_
Vzdialený od obce Kokošovce približne 12 km s časovou dostupnosťou do 15 minút. _x000D_
_x000D_
3.) Prešov - Záborské (Hnedý park -https://db.sario.sk/po-bf-0201) _x000D_
Vzdialený od obce Kokošovce približne 6 km s časovou dostupnosťou do 15 minút._x000D_
_x000D_
• Zvýšenie bezpečnosti cestnej premávky a zníženie nehodovosti._x000D_
• Znižovanie negatívnych vplyvov na životné prostredie v intraviláne miest a obcí._x000D_
• Zlepšenie dopravnej mobility obyvateľstva.</t>
  </si>
  <si>
    <t>priama širšia nadväznosť na lokalitu Sigord (jeden z dopravných ťahov)</t>
  </si>
  <si>
    <t>Kokošovce</t>
  </si>
  <si>
    <t>oprava na 1 most môže plniť obchádzkovú trasu v prípade uzávery cesty III. triedy</t>
  </si>
  <si>
    <t>ok</t>
  </si>
  <si>
    <t>6348</t>
  </si>
  <si>
    <t>Obec Nižná Polianka</t>
  </si>
  <si>
    <t>Nižná Polianka 47/47, 08636 Nižná Polianka</t>
  </si>
  <si>
    <t>Modernizácia miestnych komunikácií v obci Nižná Polianka</t>
  </si>
  <si>
    <t>Predmetom projektového zámeru je vybudovanie  a modernizácia miestnych komunikácii v obci Nižná Polianka, ktorá bude pozostávať z odstránenia a výmeny podložia, asfaltovej vyrovnávky a novej brusnej vrstvy vrátane rekonštrukcie rigolov a priekop.  Jedná sa o tri samostatné stavebné objekty MK1, MK2. Miestne komunikácie prejdú úplnou modernizáciou a výstavbou, ktorých súčasťou bude vybudovanie pevného podložia ciest realizácia asfaltov, ktoré nahradia súčasný asfaltový nástrek, rigolov a dažďovej kanalizácie, dopravného značenia. Všetky úseky miestnych komunikácii, ktoré majú byť predmetom modernizácie a výstavby majú napojenie na cesty vyššej kategórie t. j. cestu I. triedy  č. I/ 77 a na cestu III. triedy č. III/ 3520. Miestna komunikácia MK1 vedie ku kultúrnej pamiatke  gréckokatolíckemu kostolu a kostolnému parku v obci Nižná Polianka, v prípade potreby môže plniť obchádzkovú trasu pre verejnú dopravu v smere Nižná Polianka - Ondavka a zároveň je využívaná ako prístup na hospodársky dvor (bývalé JRD), kde sú sústredené podnikateľské subjekty. Miestna komunikácia MK2 má priame napojenie na cestu I. triedy I/ 77. Táto miestna komunikácia vedie k stanici záchrannej služby, materskej škole, pričom zároveň pokračuje k miestnemu cintorínu, odkiaľ je možnosť prepojenia na  chatovú oblasť a stredisko cestovného ruchu v Nižnej Polianke, kde návštevníci a občania obce  môžu v letných mesiacoch využívať služby letného prírodného kúpaliska a v zime lyžiarsky areál.  Obec Nižná Polianka patrí medzi  strediská cestovného ruchu s celoročným využitím. V obci sa nachádza letné kúpalisko a lyžiarsky vlek so zasnežovaním ( https://makovica.sk/), penzión Hudaky (https://www.hudaky.sk/), čo z obce vytvára ideálne miesto na  trávenie voľných chvíľ.  Obec Nižná Polianka sa  venuje udalostiam I. svetovej vojny, ktoré sú späté s históriou obce. Napriek pochmúrnym dejinám, kedy obec Nižná Polianka bola kompletne zničená v dôsledku tohto vojnového konfliktu, realizujeme dlhodobo a systematicky množstvo projektov a aktivít zameraných na túto časť dejín. Môžeme tu spomenúť realizácie rekonštrukcie bojov z I. svetovej vojny ( link: https://www.youtube.com/watch?v=M4j_m_xdBJw,  https://www.youtube.com/watch?v=hxA_cERQ7ws), organizácia spomienkových koncertov ( link: https://www.youtube.com/watch?v=MYGIjoRFabQ, https://www.youtube.com/watch?v=DdJYksXzYSk). Obec Nižná Polianka realizovala projekt, v ktorom rekonštruovala existujúce vojnové cintoríny z I. svetovej vojny, vybudovala náučný chodník I. svetovej vojny venovaný významnému slovenskému architektovi Dušanovi Jurkovičovi, obnovila vojnový cintorín v obci Smilno, v obci Nižná Polianka bol zriadený Panteón osobností, ktorý prezentuje najvýznamnejších predstaviteľov I. svetovej vojny, ktorí sa zúčastnili tohto konfliktu na území severovýchodného Slovenska. V tejto súvislosti obec Nižná Polianka vybudovala maketu dreveného kostolíka (cerkvi), ktorý je verná kópia pôvodného kostolíka, ktorý sa nachádzal v obci Nižná Polianka a bol zničený rakúsko-uhorskými vojskami (https://obecniznapolianka.sk/). Veľký potenciál  je ukrytý v oblasti cykloturistiky, nakoľko sme priamo na hranici s Poľskou republikou a každoročne zaznamenávame nárast záujmu o cykloturistiku.  v Projekt rieši modernizáciu miestnych komunikácii v obci Nižná Polianka v predpokladanej dĺžke 585 m, čo predstavuje plochu 2 404 m². Plánovaná rekonštrukcia sa bude realizovať na parcelách EKN 27, EKN 10, CKN 216/ 1, CKN 133/ 1, CKN 133/ 2, CKN 133/ 3, ktoré sú vo vlastníctve obce Nižná Polianka evidované na LV 378 kat. územie Nižná Polianka, respektíve parcely CKN 133/ 1, CKN 133/ 2, CKN 133/ 3 sú predmetom Protokolu č. 58/204/ MPO o odovzdaní a prevzatí nehnuteľného majetku do vlastnístva obce Nižná Polianka.</t>
  </si>
  <si>
    <t>priama širšia, po MK 2 sa dá z centra dostať k stredisku CR (prírodné kúpalisko, vlek, chatová oblasť, ale nie autom (bicyklom, pešo). MK 1 ku gréckokat. kostolu, pam. I. SV)</t>
  </si>
  <si>
    <t>Nižná Polianka</t>
  </si>
  <si>
    <t>MK2 vedie k OV  (stanica zách. služby, Mš)</t>
  </si>
  <si>
    <t>motorová komunikácia a priľahlý chodník, pozor parkovisko je neoprávnené!</t>
  </si>
  <si>
    <t>6506</t>
  </si>
  <si>
    <t>Obec Smilno</t>
  </si>
  <si>
    <t>Smilno 194, 08633 Smilno</t>
  </si>
  <si>
    <t>Modernizácia miestnych komunikácií v obci Smilno</t>
  </si>
  <si>
    <t>Projekt rieši modernizáciu miestnych komunikácií (MK) a chodníkov. Jedná sa o modernizáciu 5 úsekov MK. Tieto miestne komunikácie sa plynulo napájajú na jestvujúci stav. Jedná sa o aktivitu 2a) modernizácia miestnych komunikácií , opatrenie 3.2.4 Miestne komunikácie v zmysle Výzvy s kódom PSK-MIRRI-009-2024-ITI-EFRR._x000D_
MK1 – miestna komunikácia s priamym napojením na štátnu cestu I/77 prechádza centrálnou časťou obce a prepája viaceré jej časti, ulice. Modernizácia pozostáva z výmeny krytu, úpravy odvodňovacích zariadení a prestavbe nadväzného chodníka pozdĺž tejto komunikácie, ktorý je súčasťou MK. Je potrebné zriadenie nových konštrukčných vrstiev, odvodňovacieho potrubia a zabudovanie uličných vpustov, ktoré sú potrebné pre zvádzanie zrážok z povrchu._x000D_
MK2, MK3, MK4 – miestne komunikácie sú priamo napojené na MK1. Jedná sa o doplnenie konštrukcie vozovky o podkladnú vrstvu zo štrkodrvy a ložnú a obrusnú vrstvu z asfaltového betónu a zriadenie odvodňovacích zariadení (rigoly, priekopy, drenáže, priepusty, odvodňovacie žľaby a pod.)._x000D_
MK5 – miestna komunikácia s priamym napojením na štátnu cestu I/77. V prípade MK5 sa jedná o doplnenie konštrukcie vozovky o podkladnú vrstvu zo štrkodrvy a ložnú a obrusnú vrstvu z asfaltového betónu a zriadenie odvodňovacích zariadení (rigoly, priekopy, drenáže, priepusty, odvodňovacie žľaby a pod.) _x000D_
Celková dĺžka modernizovaných úsekov MK: 1 434,48 m._x000D_
MK 1 -  739,20 m, šírka komunikácie je premenlivá cca 5,0 – 6,0 m, nespevnená krajnica na jednej strane 0,5 m. Priľahlý chodník v dĺžke 192 m._x000D_
MK 2 – 178,85 m, kategória MOK 4/30, 2x nespevnená krajnica 0,5 m._x000D_
MK 3 – 179,36 m, kategória MOK 4/30, 2x nespevnená krajnica 0,5 m._x000D_
MK 4 – 200,52 m, šírka komunikácie cca. 3,0 – 4,0 m, 2x nespevnená krajnica 0,5 m._x000D_
MK 5 – 136,55 m, kategória MOK 4/30, 2x nespevnená krajnica 0,5 m._x000D_
_x000D_
Modernizácia miestnych komunikácií prispeje k zvýšeniu bezpečnosti cestnej premávky, plynulému napojeniu na cestu I. triedy, zníženiu negatívnych vplyvov na životné prostredie v intraviláne obce (zníženie prašnosti a hluku v obci), lepšej dostupnosti k školskému zariadeniu, obchodu a službám, pamiatkam v obci, k zlepšeniu mobility obyvateľstva. _x000D_
Modernizácia miestnych komunikácii posilní infraštruktúru pre trvalo udržateľné formy dopravy._x000D_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Miestne komunikácie MK1,MK5 sú priamo napojené na cestu I. triedy I/77, ktorá spája región od Spišskej Belej až po Svidník. Tento región je známy prírodným i kultúrnym bohatstvom, ktoré je vďaka cestnej infraštruktúre prístupné širokej verejnosti._x000D_
https://www.cdb.sk/files/galleries/mapy-okresov-50-000/bardejov_50-000.jpg_x000D_
_x000D_
V obci sa nachádza zrekonštruovaný Cintorín vojakov padlých v I. sv. vojny, kostol sv. Štefana Uhorského, kaplnka Panny Márie, pamätník Johna Aloisa Kravca. Vo vedľajších obciach sú ďalšie zaujímavosti: drevený kostolík v Jedlinke, hrad Makovica a Šerédyho kaštieľ v Zborove, prírodné kúpalisko a lyžiarske stredisko v Nižnej Polianke ale i minerálny prameň v obci Šarišské Čierne. Len 13 km je vzdialené mesto Bardejov ocenené cenou UNESCO a Bardejovské  Kúpele. 23 km je vzdialené mesto Svidník, ktoré je známe Pamätníkom Sovietskej armády a Vojenským historickým múzeom. _x000D_
https://hradzborov.sk/_x000D_
https://www.regionsaris.sk/historia/kastiel-zborov/  - Šerédyho kaštieľ_x000D_
https://www.pamiatkynaslovensku.sk/zborov-kostol-sv-zofie_x000D_
https://www.bardejovske-kupele.eu/_x000D_
https://www.muzeum.sk/dreveny-kostol-jedlinka.html_x000D_
https://makovica.sk/kupalisko - kúpalisko a lyžiarsky vlek_x000D_
https://www.vhu.sk/svidnik/ - web Vojenského historického ústavu – tu patria všetky pamätníky a vojenské múzeá_x000D_
https://psk.sk/domov/samosprava/vyzvy-granty-a-dotacie/nove-programove-obdobie-2021-2027/phrsr-psk-2021-2030/  str. 190_x000D_
https://www.severovychod.sk/vylet/bardejovske-kupele/_x000D_
https://www.severovychod.sk/vylet/bardejov-unesco/_x000D_
https://www.severovychod.sk/vylet/vojenske-historicke-muzeum-vo-svidniku/_x000D_
_x000D_
Cesta I/77 je súčasťou kostrovej siete cyklistických trás PSK, konkrétne vetvy P4 Čergovská: Čirč – Bardejov – Svidník. _x000D_
V katastri obce Smilno je najvyšší vrch Ondavskej vrchoviny, ktorý je často navštevovaný turistami. V jeho blízkosti je pútnické miesto s troma studničkami.  Hlavné stravovacie a ubytovacie služby pre verejnosť sú v obci umiestnené pri MK1, ktorá je takto kľúčová pre dostupnosť služieb pre turistov a návštevníkov obce a blízkeho okolia._x000D_
Jednou z možností ako prežiť voľný deň je výlet po ondavskej cyklotrase. Celková dĺžka trasy je 73,5 km a vedie cez Zborov, Regetovku, Becherov, Ondavku, Nižnú Polianku, Vyšný Mirošov, Nižný Mirošov, Roztoky, Dubovú, Šarišské Čierne, Smilno, Zborov a späť do Bardejova._x000D_
https://www.severovychod.sk/vylet/ondavska-cyklotrasa/_x000D_
_x000D_
Príloha č.1: Jednoduchý situačný výkres so znázornením miesta realizácie projektu a s vyznačením napojenosti na cestu I. triedy a s vyznačením stredísk CR._x000D_
_x000D_
Predmetom projektu je modernizácia miestnych komunikácii, aktivita 2a) modernizácia miestnych komunikácií , opatrenie 3.2.4 Miestne komunikácie v zmysle Výzvy s kódom PSK-MIRRI-009-2024-ITI-EFRR. Výdavky sú v zmysle Výzvy oprávnené. _x000D_
_x000D_
Modernizácia vybraných úsekov miestnych komunikácií spočíva v doplnení odvodňovacích zariadení (uličné vpusty, odvodňovacie žľaby, odvodňovacie potrubie), chodníkov a povrchu vozoviek._x000D_
Miesto realizácie projektu bude mimo územia UMR._x000D_
_x000D_
Realizácia projektu bude mať integračný dopad na územie._x000D_
Najdlhší úsek MK1 prechádza dôležitou časťou obce, kde sa nachádza bytový dom, rodinné domy, budova základnej školy s multifunkčným ihriskom, budova potravín, ubytovacie služby a končí sa pri miestnom Biodružstve. V lokalite sa buduje nový bytový dom._x000D_
Po modernizovaných MK sa obyvatelia dostanú k materskej škole, hasičskej zbrojnici, futbalovému ihrisku, obecnému úradu, autobusovým zastávkam._x000D_
Projekt prispieva k infraštruktúre pre trvalo udržateľné formy dopravy – pešiu, cyklistickú dopravu._x000D_
Cesta I/77 je súčasťou kostrovej siete cyklistických trás PSK, konkrétne vetvy P4 Čergovská: Čirč – Bardejov – Svidník._x000D_
_x000D_
Modernizované miestne komunikácie nadväzujú na plánované a zrealizované aktivity:_x000D_
- Materská škola – zateplenie, rekonštrukcia kúrenia, výmena okien – dotácia z Environmentálneho fondu _x000D_
- Hasičská zbrojnica – prestavby budovy obchodu a služieb na hasičskú zbrojnicu z dotácie Ministerstva vnútra_x000D_
- Multifunkčné ihrisko – vybudované z finančnou podporou Prešovského samosprávneho kraja_x000D_
- Bytový dom 8 bytový – je vo výstavbe – obec financuje výstavbu z prostriedkov ŠFRB a Ministerstva dopravy SR_x000D_
- Obecný úrad – opravy, udržiavanie z vlastných rozpočtových prostriedkov. V roku 2024 obec podala žiadosť v rámci výzvy Environmentálneho fondu, ešte nemá informáciu o výsledku_x000D_
- Futbalové ihrisko, budova TJ (šatne, umývarne, spoločenská miestnosť) – obec podala žiadosť na MIRRI v rámci výzvy na financovanie individuálnych potrieb obcí, ešte nemá informáciu o výsledku_x000D_
- Verejné osvetlenie – kompletná výmena svietidiel v roku 2015 financovaná z NFP SIEA_x000D_
Príloha č.1 Jednoduchý situačný výkres so znázornením miesta realizácie projektu a dosah na miesta pre posúdenie integrovaného riešenia._x000D_
_x000D_
Aktivitami  projektu pôjde o kombináciu motoristickej komunikácie a nemotoristickej komunikácie, ktorá je priľahlá k cestnému telesu._x000D_
_x000D_
Projekt sa bude realizovať v k.ú. Smilno, na nehnuteľnostiach nachádzajúcich sa na:_x000D_
MK1: LV č. 687, CKN 836/1, CKN 836/2, CKN 837/2, CKN 830/1 – len prechodná časť medzi 836/1 a 837/2_x000D_
MK2: LV č. 911,	CKN 834/2_x000D_
MK3:  LV  č. 687, CKN 835_x000D_
MK4: LV č. 911,	CKN 838_x000D_
MK5: LV č. 911,	CKN 826/1._x000D_
Miesto realizácie projektu je majetkovoprávne vysporiadané, právny vzťah je možné overiť na uvedenom LV,  vlastníkom je obec Smilno.</t>
  </si>
  <si>
    <t>okrajovo priama (futbalové ihrisko, penzión)</t>
  </si>
  <si>
    <t>Smilno</t>
  </si>
  <si>
    <t>V prípade MK 1 prispieva k infraštruktúre pre pešiu dopravu, sprístupňuje Základnú školu a multifunkčné ihrisko, môže plniť úlohu obchádzkovej trasy v prípade uzávery cesty I/77. Ide o jeden z hlavných komunikačných ťahov obce</t>
  </si>
  <si>
    <t>V prípade MK 1 ide o modernizáciu cestnej komunikácie a priľahlého chodníka</t>
  </si>
  <si>
    <t>6516</t>
  </si>
  <si>
    <t>Obec Trnkov</t>
  </si>
  <si>
    <t>Trnkov 42, 08212 Trnkov</t>
  </si>
  <si>
    <t>Modernizácia miestnych komunikácií v obci Trnkov</t>
  </si>
  <si>
    <t>Predmetom projektu je modernizácia miestnej komunikácie v úseku od cesty 3. Triedy s priebehom Lada-Trnkov- Okružná v úseku od: autobusová zástavka SAD do priestoru  turisticko- oddychovej a športovej zóny obce Trnkov kde sa nachádza penzion Trio s kapacitou nepretržitého  ubytovania pre 28 osôb a celotýždňovou prevádzkou reštaurácie a vonkajšieho piknikového posedenia (pondelok až nedeľa ). Nachádza sa tu tiež oddychová a športová zóna kde - multifunkčné ihrisko, trávnatá plocha pre DHZ a voľnočasové športy  obce Trnkov. V tomto priestore sa tiež nachádzajú  šatne pre športovcov a oddychový priestor pre verejnosť v blízkom lese. _x000D_
Úsek MK je v dĺžke 250 metrov, 1158,8 m2. Súčasťou projektu je tiež Modernizácia - rekonštrukcia a rozšírenie jestvujúceho mosta o šírke 3m na šírku 5m z dôvodu prístupnosti oddychového športového  priestoru autobusovou dopravou._x000D_
_x000D_
Informácie k splneniu vylučovacieho kritéria č. 5: Navrhovaný úsek sa napája na cestu III/3434 a následne sa napája na budovanú cestu R4 (v súčasnosti budovaný úsek Prešov- severný obchvat, II. etapa - https://ndsas.sk/stavby/presov-severny-obchvat-ii-etapa), ktoré bude prechádzať v bezprostrednej blízkosti obce Trnkov. Rekonštrukcia a modernizácia navrhovaného úseku rieši optimalizáciu dopravy v smere od budúcej R4 k centru cestovného ruchu budovaného v okolí penziónu TRIO - ako východiskového bodu pre túry do Slanských vrchov._x000D_
_x000D_
Informácie k splneniu vylučovacieho kritéria č. 6: _x000D_
Projekt rieši výlučne rekonštrukciu a modernizáciu verejne dostupnej miestnej komunikácie. Nerieši žiadnu z týchto neoprávnených aktivít:_x000D_
-inštalácia nabíjacích staníc pre elektromobily,_x000D_
-budovanie/rekonštrukcia/modernizácia samostatného verejného osvetlenia (bez realizácie oprávnených aktivít projektu v rámci opatrení 3.2.3 a 3.2.4),_x000D_
- budovanie/rekonštrukcia/modernizácia prístreškov, ktoré slúžia pre zástavky hromadnej dopravy, _x000D_
- budovanie/rekonštrukcia/modernizácia parkovacích miest,_x000D_
- budovanie/rekonštrukcia/modernizácia účelových komunikácií,_x000D_
- budovanie/rekonštrukcia/modernizácia miestnych komunikácií, ktoré budú slúžiť/plniť funkciu exkluzívnych miestnych ciest pre hospodárske subjekty._x000D_
Dôležitým prvkom projektu je modernizácia - rekonštrukcia a rozšírenie mosta, ktorý v súčasnosti neumožňuje sa dostať k turistickej infraštruktúre väčším organizovaným skupinám, nakoľko neumožňuje prejazd autobusom._x000D_
_x000D_
Miesto realizácie sa nachádza mimo území UMR._x000D_
_x000D_
Projekt je súčasťou integrovaného riešenia- Prepája centrum obce s kompletnou občianskou vybavenosťou s obytnou zónou obce. Zároveň v opačnom smere je to prepoj k turistickej infraštruktúre (na okraji obytnej zóny)_x000D_
_x000D_
Komplexnosť investície: Projekt zahŕňa zlepšenie stavebnotechnického stavu nevyhovujúceho mostu v lokalite pre ktorú most plní jediné dopravné spojenie so zvyškom územia._x000D_
_x000D_
Miesto realizácie: _x000D_
Obec Trnkov, parcela CKN 53/2, k.ú. Trnkov, vo vlastníctve obce Trnkov, LV 188, druh pozemku - Zastavaná plocha a nádvorie, výmera parcely 7531 m2</t>
  </si>
  <si>
    <t>priama (voľnočasová infraštruktúra - športovo oddychová zóna, oddychový priestor pre turistov v blízkom lese, penzión)</t>
  </si>
  <si>
    <t>Trnkov</t>
  </si>
  <si>
    <t>Projektový námet rieši centrálnu miestnu komunikáciu  a sprístupňuje Obecný úrad, kostol, miestny penzión a športové oddychové zóny.</t>
  </si>
  <si>
    <t>Ide o komunikáciu pre motorovú dopravu (cesta a most) </t>
  </si>
  <si>
    <t>6547</t>
  </si>
  <si>
    <t>Obec Okružná</t>
  </si>
  <si>
    <t>Okružná 15, 08212 Okružná</t>
  </si>
  <si>
    <t>Okružná, chodníky popri ceste III. triedy</t>
  </si>
  <si>
    <t>Predmetom projektu je vybudovanie chodníka, ktorý  vedie pozdĺž cesty III/3434 v celkovej dĺžke 480 m. Šírka chodníka je 1,50 m. Povrch chodníka je navrhnutý z bezfázovej zámkovej dlažby. Vstupy do dvorov a ukončenie chodníka je potrebné riešiť bezbariérovo. Cesta sa pozdĺžne zareže a po osadení obrubníkov sa dobetónuje a doasfaltuje. Vodný režim sa nemení. Mení sa len otvorený rigol na uzavretý. Rigol sa nahradí dažďovou kanalizáciou. Množstvo vôd zostane rovnaké a dažďová kanalizácia bude zachytávať rovnaké množstvo vôd ako pôvodný otvorený rigol. Vyústenie kanalizácie bude riešené to súčasnej otvorenej priekopy. Odvodnenie cesty, ktoré je v súčasnosti riešené cez priekopu, je v časti výstavby chodníka riešené cez uličné vpuste ktoré sa zaústia do navrhnutej dažďovej kanalizácie. Uličné vpuste sú navrhnuté ako bodové (400x400x500) s liatinovým roštom s okami 15/25. Vpuste sú komplet s tesnením pre DN 160, zápachovým uzáverom a kalovým košom. Pevnostná trieda D400, uloženie do betónu hrúbky 15 cm, triedy C30/37 XD 1. Dažďová kanalizácia bude smerovo obchádzať existujúce podzemné inžinierske siete a jej trasa bude prispôsobená tak, aby nijako nezasahovala do iných existujúcich sietí. Dĺžka dažďovej kanalizácie PVC DN 300 je 230 m. Na trase je 5 šácht DN 400 a 5 vpustí._x000D_
Pozdĺž cesty III/3434 v obci chýba chodník, a preto sú chodci nútení využívať na presuny k zastávke SAD cestu III. triedy._x000D_
_x000D_
Výstavba miestnych komunikácií – nemotoristickej komunikácie pre chodcov prispeje k zvýšeniu bezpečnosti cestnej premávky, zvýšeniu bezpečnosti chodcov, lepšej dostupnosti k zariadeniam občianskej vybavenosti, rodinným domom, pamiatkam, turistickým miestam,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Navrhovaný chodník vedie popri ceste III/3434,  ktorá vedie obcou Okružná a za obcou Lada sa táto cesta napája na cestu I/18._x000D_
https://www.cdb.sk/files/galleries/mapy-okresov-50-000/presov_50-000.jpg _x000D_
_x000D_
V obci Okružná sa nachádza Chrám svätého Michala archanjela postavený v druhej polovici 18. storočia, ktorý je navštevovaný aj turistami a po vybudovanom chodníku sa k nemu dostanú obyvatelia aj turisti._x000D_
https://www.pamiatkynaslovensku.sk/okruzna-kostol-sv-michala-archanjela_x000D_
_x000D_
V obci Okružná sa turisti dostanú po bezpečnom novovybudovanom chodníku od autobusovej zastávky, kde chodník končí po turistických značkách k prírodnej rezervácii Dubová hora. Prírodná rezervácia Dubová hora je vyhlásená na ochranu zachovaných prirodzených lesných spoločenstiev kyslých dubových bučín Slanských vrchov na vedecko-výskumné, náučné a kultúrno-výchovné ciele. Bola vyhlásená v roku 1983 na ploche 61,34 ha. Na území prírodnej rezervácie sú zaujímavé skalné útvary. Skalný komplex Džad leží na južnej strane Dubovej hory. Tvoria ho dve dominantné veľké skalné bralá. Názov Džad pochádza z pôvodného názvu Diad, teda Dedo, Ďad. Dno vyššie situovaného skalného okna je dlhé asi 6 m a hlboké asi 3,5 m._x000D_
_x000D_
Skalný útvar Mohylky sa nachádza na vrchole rovnomenného kopca na hrebeni Slanských vrchov. Vrcholový masív Mohyliek má tvar predĺženej pyramídy. Skalný útvar Kamenná tvár sa nachádza na konci bočného hrebienka, ktorý vychádza severovýchodne od vrcholu Mohyliek. Je to premenené čelo lávového prúdu. Zvetrávanie a poveternostné podmienky vytvorili unikátny reliéf, ktorý pripomína črty ľudskej tváre._x000D_
K skalným útvarom v oblasti Dubovej hory vedie z východnej časti obce Podhradík, v blízkosti hradu Šebeš zelená turistická značka. _x000D_
https://www.severovychod.sk/vylet/prirodna-rezervacia-dubova-hora/_x000D_
_x000D_
Turisti sa taktiež dostanú k Výhliadkovej veži Okružná, kde je krásny výhľad na chránené vtáčie územie. _x000D_
Vyhliadková veža sa nachádza „Na bani“ v katastri obce Okružná a z jej vrcholu si návštevníci môžu vychutnať krásny výhľad._x000D_
https://www.severovychod.sk/vylet/vyhliadkova-veza-okruzna/_x000D_
_x000D_
Po turistických značkách z obce Okružná sa návštevníci dostanú cez turistický chodník do obce Podhradík, kde po ceste v katastri obce Okružná sa nachádza prírodná studnička, nad ktorou je umiestnený kríž z roku 1950, kde táto studnička poskytuje turistom nie len občerstvenie a ochladenie ale aj nádherné posedenie v lese v prírode. Je to navštevované miesto kvôli oddychu a krásnej prírodnej scenérii._x000D_
_x000D_
Len 12 km po ceste I/18 je vzdialené mesto Prešov. Zaujímavé je mestské centrum Prešova. Dominantou je Konkatedrála sv. Mikuláša, Rákocziho palác s vlastivedným múzeom, Caraffov dom, pravoslávny chrám Alexandra Nevského a židovská synagóga._x000D_
https://psk.sk/domov/samosprava/vyzvy-granty-a-dotacie/nove-programove-obdobie-2021-2027/phrsr-psk-2021-2030/  str. 190_x000D_
_x000D_
Príloha č.1: Jednoduchý situačný výkres._x000D_
_x000D_
Predmetom projektu je:_x000D_
-výstavba miestnych komunikácií, aktivita 2c) výstavba nových miestnych komunikácií (výstavba novej nemotoristickej komunikácie – komunikácie pre chodcov) opatrenie 3.2.4 Miestne komunikácie v zmysle Výzvy s kódom PSK-MIRRI-009-2024-ITI-EFRR. _x000D_
_x000D_
Miesto realizácie projektu bude mimo územia UMR._x000D_
_x000D_
Realizácia projektu bude mať integračný dopad na územie:_x000D_
Po vybudovanom chodníku sa obyvatelia obce a návštevníci dostanú k rodinným domom, chodník budú  využívajú aj obyvatelia susedných obcí ako Trnkov a Lada aj turisti, ktorí pri prechádzkach popri ceste III. triedy pôjdu po chodníku a nie popri ceste ako je to v súčasnosti.  Vybudovaný chodník budú obyvatelia obce využívať ku každodennému životu. Po vybudovanom chodníku sa obyvatelia obce a návštevníci dostanú k rodinným domom, kostolu, materskej škole, základnej škole, obecnému úradu, obchodu, športovému areálu, zastávke SAD (v súčasnosti chodia na zastávku po ceste III/3434), cintorínu, k turistickým miestam._x000D_
Projekt prispieva k infraštruktúre pre trvalo udržateľné formy dopravy – pešiu dopravu._x000D_
_x000D_
Modernizované miestne komunikácie nadväzujú na zrealizované aktivity:_x000D_
Materská škola – vybudovaná z Plánu obnovy_x000D_
Cintorín – Pôdohospodárska platobná agentúra_x000D_
Multifunkčné ihrisko – Fond športu_x000D_
Detské ihrisko -  Prešovský samosprávny kraj_x000D_
Príloha č.1 Jednoduchý situačný výkres so znázornením miesta realizácie projektu a dosah na miesta pre posúdenie integrovaného riešenia._x000D_
_x000D_
Aktivitami projektu pôjde o samostatný druh investície – komunikácia pre pešiu dopravu. _x000D_
_x000D_
Projekt sa bude realizovať v k.ú. Okružná, na nehnuteľnostiach nachádzajúcich sa na parcele registra C č. 586,  LV č. 836._x000D_
Miesto realizácie projektu je majetkovoprávne vysporiadané, právny vzťah je možné overiť na uvedenom LV,  vlastníkom je obec Okružná.</t>
  </si>
  <si>
    <t>priama (širšia nadväznosť na vyhliadkovú vežu, kostol - preukázané linkami), prístup k turistickému chodníku k prírodnej rezervácii Dubová hora, predpokladaný pohyb turistov)</t>
  </si>
  <si>
    <t>Okružná</t>
  </si>
  <si>
    <t>prispieva k pešej doprave /chodník/, zastávka SAD</t>
  </si>
  <si>
    <t>6551</t>
  </si>
  <si>
    <t>Obec Dubinné</t>
  </si>
  <si>
    <t>Dubinné 9, 08612 Dubinné</t>
  </si>
  <si>
    <t>Dobudovanie občianskej infraštruktúry v obci Dubinné</t>
  </si>
  <si>
    <t>Predmetom projektu je výstavba novej nemotoristickej komunikácie pre chodcov - chodníkov v obci Dubinné, v celkovej dĺžke 981 m. Jedná sa o chodníky popri ceste III/3533 a III/3515, ktoré vedú obcou. V rámci projektu je navrhnutá dažďová kanalizácia, ktorá zabezpečí odvedenie dažďových vôd z existujúcich komunikácií a navrhovaných chodníkov do existujúcich priekop. Existujúcimi priekopami budú dažďové vody následne zaústené do recipientu. Existujúce priekopy v miestach navrhovaných chodníkov budú zrušené._x000D_
_x000D_
Výstavba chodníkov v obci prispeje k zvýšeniu bezpečnosti cestnej premávky, zvýšeniu bezpečnosti chodcov, k zníženiu nehodovosti, lepšej dostupnosti k zariadeniam občianskej vybavenosti, rodinným domom, pamiatkam, turistickým miestam,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Navrhované chodníky vedú popri ceste III/3533 a III/3515. Cesta III/3533 sa v Bardejove napája na cestu I/77. Cesta III/3533 prechádza pozdĺž celej obce Dubinné. Cesta III/3515 sa napája na cestu III/3533._x000D_
https://www.cdb.sk/files/galleries/mapy-okresov-50-000/bardejov_50-000.jpg_x000D_
_x000D_
Najstaršou architektonickou pamiatkou v Dubinnom je katolícky kostol Mena Panny Márie, ktorý je postavený v roku 1863 v neoklasistickom štýle. Je navštevovaný obyvateľmi  aj turistami._x000D_
https://www.dubinne.sk/historia_cirkvi.php_x000D_
_x000D_
Obec Dubinné sa môže pýšiť vzácnym prírodným unikátom, ktorý je lákadlom pre domácich aj zahraničných turistov. V obci sa nachádza jeden z najstarších, ak nie priamo najstarší strom na území Slovenska,  ku ktorému vedie nový chodník, ktorý je predmetom projektu. Dub letný sa stal symbolom dediny Dubinné a pri zakladaní obce stál priamo v strede dediny. Stojí tam až do dnešných časov. Vyše osemsto ročný dub letný má obvod kmeňa pri koreni 12,33 metra, v prsnej výške 7,33 metrov a jeho výška je 25 metrov. Dub letný z obce Dubinné vyhral v roku 2010 anketu Strom roka._x000D_
Traduje sa, že v 18. storočí sa miestnym obyvateľom v korune stromu zjavila Panna Mária. Na jej pamiatku tam obyvatelia postavili kaplnku._x000D_
https://www.severovychod.sk/vylet/obec-dubinne/_x000D_
Po nových chodníkoch sa obyvatelia obce a návštevníci dostanú aj k rybníku za obcou Dubinné, ktorý je príjemným miestom na oddych._x000D_
https://www.severovychod.sk/vylet/obec-dubinne/_x000D_
_x000D_
Len 15 km po ceste III/3533 a I/77 je vzdialené mesto Bardejov ocenené cenou UNESCO a Bardejovské  kúpele. Stredoveká architektúra meštianskych domov a Bazilika sv. Egídia s vyhliadkovou vežou je typická pre kúpeľné mesto Bardejov. 22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https://www.severovychod.sk/vylet/vojenske-historicke-muzeum-vo-svidniku/_x000D_
https://www.severovychod.sk/vylet/bardejovske-kupele/_x000D_
https://www.severovychod.sk/vylet/bardejov-unesco/_x000D_
_x000D_
Príloha č.1: Jednoduchý situačný výkres so znázornením miesta realizácie a napojenosti na ciesty III. triedy_x000D_
Príloha č. 2,3,4: Jednoduchý situačný výkres so znázornením miesta realizácie a strediska CR._x000D_
_x000D_
Predmetom projektu je:_x000D_
-výstavba miestnych komunikácií, aktivita 2c) výstavba nových miestnych komunikácií (výstavba novej nemotoristickej komunikácie – komunikácie pre chodcov) opatrenie 3.2.4 Miestne komunikácie v zmysle Výzvy s kódom PSK-MIRRI-009-2024-ITI-EFRR. _x000D_
_x000D_
Miesto realizácie projektu bude mimo územia UMR._x000D_
_x000D_
Realizácia projektu bude mať integračný dopad na územie:_x000D_
Predmetnými vybudovanými chodníkmi sa obyvatelia obce, turisti, návštevníci dostanú ku kostolu, k materskej škole, obecnému úradu, domu nádeje, cintorínu, hasičskej zbrojnici, kaplnke, k futbalovému ihrisku, k potravinám, k turistami vyhľadávanému najstaršiemu dubu na Slovensku, k rybníku, ktorý slúži na rybolov pre domácich aj cezpoľných rybárov. Vybudovaný chodník budú obyvatelia obce využívať ku každodennému životu. _x000D_
Projekt prispieva k infraštruktúre pre trvalo udržateľné formy dopravy – pešiu dopravu._x000D_
_x000D_
Modernizované miestne komunikácie nadväzujú na zrealizované aktivity:_x000D_
- Zníženie energetickej náročnosti budov - Materská škola - Envirofond _x000D_
- Rekonštrukcia miestnych komunikácií - asfaltovanie - PPA_x000D_
- Zníženie energetickej náročnosti budov - Kultúrno-správna budova Obecného úradu - Envirofond_x000D_
- Projekt pozemkových úprav - PPA_x000D_
- Kanalizácia a čistiareň odpadových vôd - Envirofond_x000D_
- Rekonštrukcia hasičskej zbrojnice - Ministerstvo vnútra SR_x000D_
Obec plánuje výstavbu prírodného kúpaliska._x000D_
_x000D_
Príloha č. 2,3,4 Jednoduchý situačný výkres so znázornením miesta realizácie projektu a dosah na miesta pre posúdenie integrovaného riešenia._x000D_
_x000D_
Aktivitami projektu pôjde o samostatný druh investície – komunikácia pre pešiu dopravu. _x000D_
_x000D_
Projekt sa bude realizovať v k.ú. Dubinné, na nehnuteľnostiach nachádzajúcich sa na parcelách registra C č. 356/1, č. 232, č. 355/1 zapísané na LV č. 374._x000D_
Miesto realizácie projektu je majetkovoprávne vysporiadané, právny vzťah je možné overiť na uvedenom LV,  vlastníkom je obec Dubinné.</t>
  </si>
  <si>
    <t>priama (veľmi pravdepodobný pohyb turistov - úzka nadväznosť na lokálne body záujmu - dub Strom roka 2010, veľký rybník, kostol a OV na druhej strane), dobrý tip na návštevnosť z blízkeho mesta BJ (UNESCO) 15 km</t>
  </si>
  <si>
    <t>Dubinné</t>
  </si>
  <si>
    <t>prispeva k infraštruktúre pre pešiu dopravu, vedie k OV (OcÚ, kostol, MŠ)</t>
  </si>
  <si>
    <t>6579</t>
  </si>
  <si>
    <t>Rekonšrukcia Miestnych komunikácií Etapa 2 - objekt SO-02</t>
  </si>
  <si>
    <t>ETAPA 2: _x000D_
Rekonštrukcia existujúcich miestnych komunikácií, zlepšenie ich technicko-stavebného stavu. Ide o modernizáciu jestvujúcej komunikácie, vrátane jej rozšírenia v celom profile na obojsmernú komunikáciu vyhovujúcu súčasnej legislatíve, vrátane úpravy zelene okolo potoka. (viď. situácia)_x000D_
V rámci tejto etapy sa bude rekonštruovať vetva B. Miestna cesta (vetva B) má celkovú dĺžku_x000D_
276,30 m a jej existujúca šírka je cca 3 m. Cesta bude v celom úseku vybúraná a nahradená novou_x000D_
asfaltovou konštrukciou. Po oboch stranách sa spevnia krajnice na šírku 0,5 m štrkodrvou fr. 16-32_x000D_
mm. Odvodnenie je zabezpečené priečnym existujúcim sklonom smerom do potoka. Vetva B sa_x000D_
napája na začiatku úseku na vetvu A a končí napojením na vetvu C._x000D_
Miesto realizácie je mimo územia UMR._x000D_
Kataster obce Drienica, KN C 1119/1    LV  1105 _x000D_
Stavba v sebe zahŕňa kombináciu viacerých prvkov investícií a stavebných objektov – MK, zároveň komunikácia pre cyklo-dopravu a tiež v pravom profile zelenú infraštruktúrú v podobe trávnika a stromov. Modernizáciou zároveň zvýšime bezpečnosť pre všetkých účastníkov premávky. Je priamo napojená na cklochodník Sabinov – Drienica.</t>
  </si>
  <si>
    <t>priama širšia  na lokalitu Lysá prostr. cyklotrasy</t>
  </si>
  <si>
    <t>možná obch. trasa</t>
  </si>
  <si>
    <t>motoristická komunikácia</t>
  </si>
  <si>
    <t>6586</t>
  </si>
  <si>
    <t>Rekonšrukcia Miestnych komunikácií Etapa 9</t>
  </si>
  <si>
    <t>Rekonštrukcia existujúcich miestnych komunikácií vrátane existujúcich dažďových kanalizácií a priekop. Etapa 9  tvorí ulicu napájajúcu sa na cestu III. triedy 3181 cez cestu I. triedy 68 až na obchvat R4 na jednom konci a na druhom konci sa spája s Etapou 8.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V rámci tejto etapy sa budú rekonštruovať vetvy (J, M, N). Miestna cesta (vetva J) sa bude_x000D_
rekonštruovať od km 0,290 40 – km 0,510 80. V tomto úseku je navrhnuté odvodnenie po pravej_x000D_
strane z odvodňovacieho žľabu XTREMFIX-TRAX 500 typ 600, s krytom uchyteným aretáciou. Okrem_x000D_
toho budú ďalšie 3 kalové jamy súčasťou tejto etapy pri rodinných domoch uvedených v 8. etape._x000D_
Cesta sa bude rozširovať na úkor zelene po pravej strane až po existujúce ploty. To znamená, že cesta_x000D_
v pôvodnej šírke sa len odfrézuje a nahradí ju nový asfaltový kryt a v mieste rozšírenia bude plná_x000D_
nová asfaltová konštrukcia._x000D_
Miestna cesta (vetva M) má celkovú dĺžku 156 m. Cesta sa napája na cestu III/3181. Cesta sa_x000D_
vybúra a urobí sa nová asfaltová konštrukcia. Po pravej strane sa urobí odvodňovací žľab, ktorý bude_x000D_
zaústený do kalovej jamy. Kalová jama sa urobí nová namiesto pôvodnej kalovej jamy. Dĺžka žľabu je_x000D_
87 m. Cesta bude ohraničená po pravej strane novým cestným obrubníkom 1000/260/150 skos 12/4_x000D_
v dĺžke 160 m. Za žľabom na ľavej strane sa zrealizuje tiež cestný obrubník v dĺžke 90 m._x000D_
Miestna cesta (vetva N) má celkovú dĺžku 72 m. Na začiatku sa napája na cestu III/3181 a na_x000D_
konci sa napája na vetvu J. Pozdĺž tejto vetvy sa po pravej strane urobí spevnená plocha (odstavná_x000D_
plocha), ktorá bude umožňovať parkovanie zamestnancov materskej školy. Odstavná plocha bude_x000D_
určená pre celkovo 6 vozidiel. Jedno státie bude mať šírku 2,5 m a dĺžku 5 m._x000D_
Odvodnenie cesty bude zabezpečené priečnym a pozdĺžnym sklonom do potoka. Po pravej strane_x000D_
okolo materskej školy sa urobí odvodňovací žľab s mrežou v dĺžke 22 m, ktorý bude zachytávať vody_x000D_
zo strechy materskej školy. V rámci tejto cesty je navrhnutý po ľavej strane rigol z TBM 1-60 tvárnic,_x000D_
ktorý bude odvádzať vodu do potoka. Dĺžka rigola je 50 m. Danú cestu je potrebné rozšíriť v mieste_x000D_
medzi existujúcim oporným múrom a domom po ľavej strane. Rozšírením cesty bude nutné urobiť_x000D_
oporný múr po ľavej strane v dĺžke 15 m. Oporný múr je navrhnutý z debniacich tvárnic 500/250/300._x000D_
Krajnice budú spevnené štrkodrvou fr. 16-32 mm po oboch stranách pri týchto vetvách._x000D_
Miesto realizácie je mimo územia UMR. _x000D_
Kataster obce Drienica, KN C 1099/1   a KN E 666/101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</si>
  <si>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priama širšia prostredníctvom cyklotrasy na oblasť Lysá</t>
  </si>
  <si>
    <t>možná obch. trasa, OV (potraviny, MŠ)</t>
  </si>
  <si>
    <t>6611</t>
  </si>
  <si>
    <t>Mesto Giraltovce</t>
  </si>
  <si>
    <t>Dukelská 77/75, 08701 Giraltovce</t>
  </si>
  <si>
    <t>Mestská poliklinika Dr. Jozefa Goldbergera - Výstavba a modernizácia miestnej cestnej komunikácie</t>
  </si>
  <si>
    <t>Predmetný projekt sa zaoberá modernizáciou a výstavbou miestnej cestnej komunikácie, pri budove mestskej polikliniky Dr. Jozefa Goldbergera. Jedná sa o c.c.a. 120 m dĺžky a 10m šírky modernizácie cesty  a o 270 m dĺžky o premenlivej šírke 4,5 m až 6 m výstavby novej cestnej komunikácie. Predmetná modernizácia cesty začína na parcele C-KN 1552/1 k.ú Giraltovce a pokračuje na parcelu C-KN 1066 k.ú Giraltovce. Následne pokračuje v rámci parcely C-KN 1066 k.ú. Giraltovce a parcely C-KN 1061/1 k.ú Giraltovce okolo celej budovy polikliniky výstavba novej cesty. Nakoľko súčasná podoba cesty, v rámci ktorej je potrebná modernizácia je už hľadiska vývoja nevyhovujúca pomerom 21. storočia (chýba potrubná dažďová kanalizácia a zároveň odvodňovacie žľaby na odvod dažďových vôd) a taktiež okolo celej budovy polikliniky je potrebná výstavba novej cesty nakoľko súčasný povrch je tvorený len štrkopieskom o hr. 10 cm. Z tohto dôvodu je nevyhnutná realizácia tohto projektu. Keďže predmetná budova polikliniky je rok čo rok viac využívaná nielen obyvateľmi mesta Giraltovce, ale aj obyvateľmi celej spádovej oblasti c.c.a. 15 000 obyvateľov nakoľko mesto Giraltovce je strategicky umiestnené medzi 5 okresmi: Prešov, Vranov nad Topľou, Bardejov, Stropkov, Svidník, je táto časť mesta jednou z najviac vyťažených automobilovou dopravou.</t>
  </si>
  <si>
    <t>priama širšia  na R4 v súvislosti so zdravotníckou starostlivosťou</t>
  </si>
  <si>
    <t>Giraltovce</t>
  </si>
  <si>
    <t>sprístupňuje OV (polikliniku</t>
  </si>
  <si>
    <t>iba motor. komunikácia (mondernizácia a výstavba)</t>
  </si>
  <si>
    <t>6630</t>
  </si>
  <si>
    <t>Modernizácia miestnej komunikácie a chodníka</t>
  </si>
  <si>
    <t>Projekt rieši modernizáciu miestnej komunikácie, chodníka, modernizáciu dažďovej kanalizácie a odvodnenie MK a chodníka. Miesto realizácie projektu sa nenachádza v území UMR, je majetkovo právne vysporiadané, zapísané na LV 565, parc. č. KN-C 2210/2. Zmodernizovaná MK a chodník zabezpečí občanom bezpečnejší prístup z miesta bývania do centra obce k obecnému úradu, obchodu, MŠ, ZŠ. Zmodernizovaná MK tvorí náväznosť na cestu III./3441, ktorá je využívaná na dopravu za prácou do priemyselných parkov Prešov - Grófske, Prešov - Záborské, Petrovany (https://psk.sk/domov/urad-psk/odbor-strategickeho-rozvoja/informacie-pre-investorov-information-for-investors). V prípade uzavretia časti cesty III./3441 bude zmodernizovaná komunikácia slúžiť ako obchádzková trasa. Stavba pozostáva z odvodnenia MK, ktoré je riešené líniovými priečnymi žľabmi, doplnenými bodovo vpustami a modernizáciou dažďovej kanalizácie pozdĺž celej trasy cesty. Hlavným dôvodom realizácie projektu je odstránenie kľúčových úzkych miest na cestnej infraštruktúre a zlepšenie regionálnej mobility. _x000D_
Je potrebné zmodernizovať MK (SO 101) Trasa "A" v celkovej dĺžke spolu 326,68m, zmodernizovať chodník pre peších (SO 102)  v celkovej dĺžke 331m a zmodernizovať dažďový kanál v dĺžke 306m. Zmodernizovaná MK a chodník prispejú k rozvoju regionálnej mobility, k podpore cestovného ruchu v rámci Prešovského samosprávneho kraja, bude naväzovať na plánovaný cyklochodník smer Prešov a okolité obce, čo podporí zelenú dopravu do zamestnania a škôl. Zmodernizovaná časť MK bude slúžiť zároveň aj ako cyklochodník, ktorý prepojí centrum obce a turistické trasy v Slánskych vrchoch, v ktorých sú významné medzinárodné aj lokálne značené turistické trasy (zelená, červená turistická značka a Medzinárodná horská turistická pešia trasa Eisenach-Budapešť (Slovensko východ) a Medzinárodná diaľková turistická trasa E3. Čo sa týka cestovného ruchu je naša obec súčasťou Prešovskej hradnej cesty a sme aj členom OOCR Šariš. Zmodernizované miestne komunikácie nebudú plniť funkciu exkluzívnych miestnych ciest, ale budú slúžiť výlučne pre obyvateľov našej obce, turistov, návštevníkov. Pútavým miestom pre návštevníkov je aj zrúcanina Zbojníckeho hradu, na ktorý vedie z obce červená turistická značka (https://psk.sk/domov/samosprava/vyzvy-granty-a-dotacie/nove-programove-obdobie-2021-2027/phrsr-psk-2021-2030/). Modernizácia rieši odstránenie kľúčových úzkych miest na cestnej infraštruktúre. Táto investícia je kombináciou viacerých stavebných objektov (komunikácia pre motorovú dopravu, cyklodopravu, chodník pre chodcov) a opatrení na zvýšenie prvkov bezpečnosti.</t>
  </si>
  <si>
    <t>priama širšia v prípade nútenej obchádzky nahradí priamu trasu k zbojníckemu hradu</t>
  </si>
  <si>
    <t xml:space="preserve">možno OV, prispieva k pešej doprave, môže plniť obchádzk. trasu </t>
  </si>
  <si>
    <t>motor. komunikácia a priľahlý chodník</t>
  </si>
  <si>
    <t>6644</t>
  </si>
  <si>
    <t>Rekonšrukcia Miestnych komunikácií Etapa 4, Etapa 5, Etapa 6</t>
  </si>
  <si>
    <t>Rekonštrukcia existujúcich miestnych komunikácií vrátane existujúcich priekop. Etapy  4, 5 a 6 tvoria jednu ulicu popri miestnom potoku (viď. situácie) "Drienický potok, niekde uvádzaný aj potok Šomka" ide o modernizáciu jestvujúcej komunikácie, vrátane jej rozšírenia na obojsmernú komunikáciu vyhovujúcu súčasnej legislatíve, vrátane úprav priekop a zelene okolo potoka._x000D_
4. etapa_x000D_
V rámci tejto etapy sa budú rekonštruovať vetvy (E, G)._x000D_
Miestna cesta (vetva E) sa začína napojením na vetvu C a v rámci tejto etapy sa bude_x000D_
realizovať po km 0,374 50. Cesta sa odfrézuje v hrúbke 100 mm a nahradí novým asfaltovým krytom._x000D_
Krajnice sa po oboch stranách na šírku 0,5 m spevnia štrkodrvou fr. 16-32 mm. Miestna cesta (vetva_x000D_
G) sa napája na vetvu E a jej celková dĺžka je 50 m. Šírka týchto vetiev je premenlivá. Pohybuje sa od_x000D_
3 – 5 m. Odvodnenie týchto ciest bude zabezpečené ich existujúcim pozdĺžnym a priečnym sklonom_x000D_
do potoka._x000D_
5. etapa_x000D_
V rámci tejto etapy sa bude rekonštruovať vetva E od km 0,374 50 – km 0,846 30. Cesta sa_x000D_
odfrézuje v hrúbke 100 mm a nahradí novým asfaltovým krytom. Krajnice sa po oboch stranách na_x000D_
šírku 0,5 m spevnia štrkodrvou fr. 16-32 mm. Odvodnenie bude zabezpečené existujúcim priečnym_x000D_
sklonom do potoka. Šírka cesty je premenlivá. Pohybuje sa od 3 - 5 m._x000D_
6. etapa_x000D_
V rámci tejto etapy sa bude rekonštruovať vetva E od km 0,846 30 – km 1,183 60 a vetva H._x000D_
Vetva E sa bude rovnako rekonštruovať ako v predošlých etapách. Vetva H sa napojí na vetvu E a_x000D_
bude pokračovať v priamej do konca úseku v dĺžke 34 m. Šírka cesty (vetvy H) je 3 m. Krajnice sa_x000D_
spevnia štrkodrvou fr. 16-32 mm po oboch stranách a odvodnenie bude zabezpečené pomocou_x000D_
existujúceho pozdĺžneho a priečneho sklonu do potoka._x000D_
Miesto realizácie je mimo územia UMR._x000D_
Kataster obce Drienica, KN C 1125 ,    LV  1105 _x000D_
Stavba v sebe zahŕňa kombináciu viacerých prvkov investícií a stavebných objektov – MK, zároveň komunikácia pre cyklo-dopravu a tiež v pravom profile zelenú infraštruktúrú v podobe trávnika a stromov. Modernizáciou zároveň zvýšime bezpečnosť pre všetkých účastníkov premávky. Je napojená na cyklochodník Sabinov – Drienica, kde sa po miestnych komunikáciách etáp 2,4,5,6, 8, 9, 10, 12 dostane turista aj cyklista do rekreačnej oblasti Drienica-Lysa bez toho aby musel ísť po ceste III. triedy cez obec. Tieto etapy tvoria súčasť cyklochodníka cez obec.</t>
  </si>
  <si>
    <t>priama širšia - presun cyklotrasy mimo hlavného ťahu</t>
  </si>
  <si>
    <t>obchádzková trasa</t>
  </si>
  <si>
    <t>motor. komunik.</t>
  </si>
  <si>
    <t>6664</t>
  </si>
  <si>
    <t>Obec Komárov</t>
  </si>
  <si>
    <t>Komárov 55, 08611 Komárov</t>
  </si>
  <si>
    <t>Výstavba a modernizácia miestnych komunikácií v obci Komárov</t>
  </si>
  <si>
    <t>Predmetom projektu je výstavba a modernizácia miestnych komunikácií (MK), ktoré budú slúžiť k napojeniu novovybudovaných rodinných domov na cestnú infraštruktúru obce a ňou pomocou cesty III. triedy aj s okolím. Novým prvkom pri modernizácii MK bude odvodnenie miestnych komunikácii._x000D_
Dĺžka nových MK je 1 365 m a dĺžka modernizovaných MK je 1 990 m._x000D_
_x000D_
Výstavba a modernizácia miestnych komunikácií prispeje k zvýšeniu bezpečnosti cestnej premávky, zníženiu negatívnych vplyvov na životné prostredie v intraviláne obce (zníženie prašnosti a hluku v obci), lepšej dostupnosti k zariadeniam občianskej vybavenosti, rodinným domom, pamiatkam v obci, k rekreácii,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Po nových a modernizovaných MK v obci sa obyvatelia a návštevníci dostanú na cestu III/3514, ktorá je tiež predmetom modernizácie. Táto modernizovaná MK III/3514, ktorá prechádza obcou sa napája na cestu III/3533, ktorá vedie do Bardejova, kde sa napája na cestu I/77, ktorá spája región od Spišskej Belej, Bardejov až po Svidník. _x000D_
https://www.cdb.sk/files/galleries/mapy-okresov-50-000/bardejov_50-000.jpg_x000D_
_x000D_
Tento región je známy prírodným i kultúrnym bohatstvom, ktoré je vďaka cestnej infraštruktúre prístupné širokej verejnosti._x000D_
_x000D_
V obci Komárov sa nachádza národná kultúrna pamiatka rímsko-katolícky kostol sv. Štefana z roku 1856._x000D_
https://www.obeckomarov.sk/kostol_x000D_
_x000D_
Po nových a modernizovaných MK sa obyvatelia a návštevníci dostanú k lesoparku Kerta a k oddychovej zóne pri cyklotrase._x000D_
https://www.obeckomarov.sk/galeria/22_x000D_
_x000D_
Len 7 km (po ceste III/3514 a III/3533) je vzdialené mesto Bardejov ocenené cenou UNESCO a Bardejovské  kúpele. Stredoveká architektúra meštianskych domov a Bazilika sv. Egídia s vyhliadkovou vežou je typická pre kúpeľné mesto Bardejov. 31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https://www.severovychod.sk/vylet/bardejov-unesco/_x000D_
https://www.severovychod.sk/vylet/bardejovske-kupele/_x000D_
https://www.severovychod.sk/vylet/vojenske-historicke-muzeum-vo-svidniku/_x000D_
_x000D_
Len 9  km po ceste III/3533 je obec Dubinné, kde sa nachádza najstarší dub na Slovensku, ktorý je lákadlom pre domácich aj zahraničných turistov. _x000D_
https://www.severovychod.sk/vylet/obec-dubinne/_x000D_
_x000D_
Príloha č.1: Jednoduchý situačný výkres so znázornením miesta realizácie projektu a napojenosť na stredisko CR._x000D_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odvodnenie miestnych komunikácii)  a _x000D_
-výstavba miestnych komunikácií, aktivita 2c) výstavba nových miestnych komunikácií ( výstavba nových úsekov miestnych komunikácii pre motorovú dopravu) opatrenie 3.2.4 Miestne komunikácie v zmysle Výzvy s kódom PSK-MIRRI-009-2024-ITI-EFRR. _x000D_
_x000D_
Modernizácia miestnych komunikácií spočíva v odvodnení miestnych komunikácií._x000D_
_x000D_
Miesto realizácie projektu bude mimo územia UMR._x000D_
_x000D_
Realizácia projektu bude mať integračný dopad na územie:_x000D_
Po vybudovaných MK a modernizovaných MK sa obyvatelia obce a návštevníci dostanú k rodinným domom, kostolu, cintorínu, domu nádeje, materskej škole, obecnému úradu, k autobusovej zastávke,   stanici dobrovoľného hasičského zboru, autocvičisku, k oddychovej zóne pri cyklotrase, k lesoparku Kerta._x000D_
_x000D_
Projekt prispieva k infraštruktúre pre trvalo udržateľné formy dopravy - cyklistickú dopravu._x000D_
_x000D_
Projekt nadväzuje na zrealizované a plánované aktivity:_x000D_
-Obecný úrad – zníženie energetickej náročnosti (momentálne schválená ŽoNFP)_x000D_
-Rozšírenie vodovodu a kanalizácie v obci v novej časti IBV (predložená ŽoNFP)_x000D_
Oddychová zóna – realizované z prostriedkov PSK_x000D_
Výstavba multifunkčného ihriska v lesoparku Kerta - plánované_x000D_
Príloha č.1 Jednoduchý situačný výkres so znázornením miesta realizácie projektu a dosah na miesta pre posúdenie integrovaného riešenia._x000D_
_x000D_
Aktivitami projektu pôjde o výstavbu a modernizáciu komunikácie pre motorovú dopravu._x000D_
Projekt sa bude realizovať v k.ú. Komárov, na nehnuteľnostiach nachádzajúcich sa na parcelách:_x000D_
Modernizované MK: 253, 254, 255/1, 256, 249, 250,257, 258_x000D_
Nové MK: 698, 255/1, 861, 893/1, 294/1_x000D_
Číslo LV:_x000D_
Modernizované MK: LV238, LV409, _x000D_
Nové MK: LV852, LV409, LV852, LV238_x000D_
Miesto realizácie projektu je majetkovoprávne vysporiadané, právny vzťah je možné overiť na uvedenom LV,  vlastníkom je obec Komárov.</t>
  </si>
  <si>
    <t>priama len časť - uznať iba ten úsek, ktorý vedú k lesoparku  a oddychovej zóne, úsek bol vyčíslený na hodnotu 150 tis. €, ak sa ponechá iba ten, nesplní VK3</t>
  </si>
  <si>
    <t>Komárov</t>
  </si>
  <si>
    <t>sprístupňuje OV</t>
  </si>
  <si>
    <t>1049</t>
  </si>
  <si>
    <t>Obec Uzovce</t>
  </si>
  <si>
    <t>Uzovce 136, 08266 Uzovce</t>
  </si>
  <si>
    <t>Rekonštrukcia cestných komunikácií a chodníkov v obci Uzovce</t>
  </si>
  <si>
    <t>Rekonštrukcia cestných komunikácií a chodníkov v obci Uzovce  bude súčasť rekonštrukčnej opravy infraštruktúry, ktorá bude spájať historické budovy , kaštieľ, p.č. 5.k.ú. Uzovce -https://www.eurovelo11.sk/vylet/kastiel-uzovce a _x000D_
mauzóleum, p.č. 29/2 - https://www.eurovelo11.sk/vylet/mauzoleum _x000D_
s prístupom k Materskej  školy Uzovce - https://www.uzovce.sk/materska-skola.html, _x000D_
multifunkčné ihrisko - https://www.uzovce.sk/multifunkcne-ihrisko-0/ll/1/sm/134870/.html a ceste III. triedy. _x000D_
Národné kultúrne pamiatky tak tiež práve prechádzajú rekonštrukciou - https://sk.wikipedia.org/wiki/Zoznam_kult%C3%BArnych_pamiatok_v_obci_Uzovce</t>
  </si>
  <si>
    <t>priama len časť - pustiť iba vetvu A, ktorá priamo nadväzuje na mauzóleum a Kašteiľ (terajšia MŠ) - motor. komun. a chodník, dĺžka 170 m, po dožiadaní: 290385,49 € vetva A  hodnota po dožiadaní</t>
  </si>
  <si>
    <t>Uzovce</t>
  </si>
  <si>
    <t>k OV, vrátane chodníka - pešia doprava</t>
  </si>
  <si>
    <t>motor. kom. a priľahlý chodník</t>
  </si>
  <si>
    <t>6465</t>
  </si>
  <si>
    <t>Obec Podhorany</t>
  </si>
  <si>
    <t>Podhorany 106, 08212 Podhorany</t>
  </si>
  <si>
    <t>Podhorany - rekonštrukcia miestnej  cesty ,, K Chotárke ,,</t>
  </si>
  <si>
    <t>Rekonštrukcia miestnej komunikácie ,,K Chotárke ,, o dĺžke 703 m, ktorá je napojená na cestu III. triedy č. 3456.Stavba rozdelená na 3 etapy, v rámci predkladaného projektového zámeru by sa realizovali prvé 2 etapy v celkovej dĺžke 475 m:_x000D_
I.etapa: km 0,000 - km 0,275 ; dĺžka 275 m; šírka vozovky 5,50 m - asfaltový kryt_x000D_
II.etapa: km 0,275 - km 0,475 ; dĺžka 200 m; šírka vozovky 5,50 m - asfaltový kryt_x000D_
_x000D_
Komunikácia ,,K Chotárke,, sa nachádza na parcelách KN C č. 400/24 a KN C č. 399/6, majetkoprávny vzťah je overiteľný na portály Kataster nehnuteľností ZBGIS.</t>
  </si>
  <si>
    <t>priama širšia - k chotárke (lúka, lokalita, kde sa konajú podujatia, tábory skautov)</t>
  </si>
  <si>
    <t>Podhorany</t>
  </si>
  <si>
    <t>môže plniť obchádzkovú trasu v prípade uzávery cesty III. tried</t>
  </si>
  <si>
    <t>len motor. kom.</t>
  </si>
  <si>
    <t>6542</t>
  </si>
  <si>
    <t>Obec Bajerovce</t>
  </si>
  <si>
    <t>Bajerovce 114, 08273 Bajerovce</t>
  </si>
  <si>
    <t>Zlepšenie regionálnej mobility v obci Bajerovce</t>
  </si>
  <si>
    <t>V projekte v rámci oprávneného typu akcie: Výstavba a modernizácia miestnych komunikácií _x000D_
plánujeme realizovať nasledovné aktivity:_x000D_
2 a) modernizácia miestnych komunikácií - Rekonštrukcia miestnych komunikácii v obci Bajerovce cca 2,7 km úsek - návrh šírkového usporiadania bol ovplyvnený jestvujúcou komunikáciou a zástavbou, súkromnými parcelami.  Zrealizovaním rekonštrukcie  komunikácie sa vytvoria  podmienky pohybu dopravných prostriedkov a chodcov k jestvujúcej rodinnej zástavbe. Realizácia  bude plne bezbariérová pre pohyb osôb so zdravotným postihnutím._x000D_
Rekonštrukcia miestnej komunikácie zahŕňa opravu jestvujúcich plôch s poškodeným asfaltovým povrchom, jestvujúcich chodníkov a rekonštrukciu priekopy s rekonštrukciou jestvujúceho poškodeného priepustu._x000D_
2 b) zlepšenie stavebno-technického stavu nevyhovujúcich mostných objektov a súčastí vrátane ich výmeny  - Oprava mosta v obci Bajerovce,_x000D_
most je súčasťou komunikácie, ktorej rekonštrukciu plánuje v rámci aktivity 2a), nachádza sa v intraviláne obce a pod mostom je pretekajúci potok Ľubotínka._x000D_
Technické riešenie stavby:_x000D_
-	S ošetrenie jestvujúcej nosnej konštrukcie mosta, očistením tlakovým vodným prúdom, mechanicky očistením s vyspravením a vyrovnaním povrchu zainjektovaním a sanáciou jestvujúcich trhlín, injektážou zatekajúcich škár a vyplnením dutín, doplnením nosných oceľových prvkov pre mostovku_x000D_
-	reprofilácia všetkých viditeľných betónových povrchov_x000D_
-	úprava základov obetónovaním_x000D_
-	zosilnenie krídel mosta obetónovaním_x000D_
-	zrealizovanie zaisťovacieho betónového monolitického prahu _x000D_
-	úpravou toku pod, pred a za mostom_x000D_
2 c) výstavba nových miestnych komunikácií - Miestna komunikácia v obci Bajerovce (miestna komunikacia 340m2)_x000D_
Zrealizovaním novej prístupovej komunikácie  sa vytvoria podmienky pohybu dopravných prostriedkov k jestvujúcej navrhovanej zástavbe, ktorá je v súlade s územným plánom a už sa tu začína realizovať výstavba.  Realizácia  bude plne bezbariérová pre pohyb osôb so zdravotným postihnutím. Komunikácia je navrhnutá ako obslužná MOU jednopruhová obojsmerná v zmysle platných STN funkčnej triedy C3 vnútri obytných útvarov. Konštrukcia navrhovanej komunikácie  je navrhnutá v súlade s katalógom konštrukcií vozoviek. Za predpokladu dodržania štandardných návrhových podmienok._x000D_
Pri aktivitách 2 a) a 2 b) ktoré sú prepojené keďže most je súčasťou rekonštruovanej komunikácie je postačujúce ohlásenie drobnej stavby_x000D_
Pri aktivite 2 c) výstavba novej komunikácie, ktorá je v súlade s územným plánom a bude potrebné stavebné povolenie.</t>
  </si>
  <si>
    <t>priama úzka - vybrať úseky v prípade podpory</t>
  </si>
  <si>
    <t>Bajerovce</t>
  </si>
  <si>
    <t>sprístupňuje OV, projekt prispieva k pešej doprave (chodníky)</t>
  </si>
  <si>
    <t>motorová komunikácia vrátane priľahlých chodníkov, most je súčasťou riešeného úseku (nepriľahlú časť chodníkov sme neuznali ako oprávnenú)</t>
  </si>
  <si>
    <t>6626</t>
  </si>
  <si>
    <t>Obec Rokytov</t>
  </si>
  <si>
    <t>Rokytov 115, 08601 Rokytov</t>
  </si>
  <si>
    <t>Inžinierske siete v obci Rokytov – časť “Miestne komunikácie“</t>
  </si>
  <si>
    <t>Predmetom projektu je výstavba a modernizácia miestnych komunikácií, ktoré treba zrealizovať v dvoch lokalitách Vyšná Roveň a Agrodružstvo, ktoré boli vytvorené v rámci JPÚ, kde sa v oboch lokalitách vytvorilo 57 parciel na IBV._x000D_
Celková dĺžka MK je 1 155 m, z toho je 250 m súčasnej komunikácie, ktorá si vyžaduje modernizáciu. Táto cesta vedie k cintorínu a Domu nádeje._x000D_
Projekt zahŕňa výstavbu nových asfaltových MK o dĺžke 905 m vrátane výstavby chodníkov  zo zatrávňovacej dlažby ako aj modernizáciu súčasnej MK o dĺžke 250 m, ktorou sa nahradí pôvodná panelová cesta asfaltovou._x000D_
_x000D_
Výstavba a  modernizácia miestnych komunikácií prispeje k zvýšeniu bezpečnosti cestnej premávky a zníženiu nehodovosti, plynulému napojeniu na cestu I. triedy, zníženiu negatívnych vplyvov na životné prostredie v intraviláne obce (zníženie prašnosti a hluku v obci), lepšej dostupnosti k zariadeniam občianskej vybavenosti, rodinným domom, pamiatkam v obci,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Miestne komunikácie budú priamo napojené na cestu I. triedy I/77, ktorá spája región od Spišskej Belej, Bardejov až po Svidník. Cesta I/77 prechádza obcou Rokytov._x000D_
https://www.cdb.sk/files/galleries/mapy-okresov-50-000/bardejov_50-000.jpg_x000D_
Tento región je známy prírodným i kultúrnym bohatstvom, ktoré je vďaka cestnej infraštruktúre prístupné širokej verejnosti._x000D_
V obci sa nachádza Kostol Zjavenia pána a Evanjelický kostol._x000D_
https://www.pamiatkynaslovensku.sk/rokytov-kostol-zjavenia-pana_x000D_
Len 7 km po ceste I/77 je vzdialené mesto Bardejov ocenené cenou UNESCO a Bardejovské  kúpele. Stredoveká architektúra meštianskych domov a Bazilika sv. Egídia s vyhliadkovou vežou je typická pre kúpeľné mesto Bardejov. 43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https://www.severovychod.sk/vylet/bardejovske-kupele/_x000D_
https://www.severovychod.sk/vylet/bardejov-unesco/_x000D_
_x000D_
Príloha č.1: Jednoduchý situačný výkres 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nahradí sa pôvodná panelová cesta asfaltovou)  a _x000D_
-výstavba miestnych komunikácií, aktivita 2c) výstavba nových miestnych komunikácií ( výstavba nových úsekov miestnych komunikácii pre motorovú dopravu, výstavba novej nemotoristickej komunikácie – komunikácie pre chodcov) opatrenie 3.2.4 Miestne komunikácie v zmysle Výzvy s kódom PSK-MIRRI-009-2024-ITI-EFRR. Výdavky sú v zmysle Výzvy oprávnené. _x000D_
_x000D_
Modernizácia miestnych komunikácií spočíva v nahradí pôvodnej panelovej cesty asfaltovou._x000D_
_x000D_
Miesto realizácie projektu bude mimo územia UMR._x000D_
_x000D_
Realizácia projektu bude mať integračný dopad na územie:_x000D_
Po vybudovaných MK a modernizovaných MK sa obyvatelia obce a návštevníci dostanú k rodinným domom, časť cesty vedie k cintorínu a Domu nádeje. Túto MK využívajú aj obyvatelia iných dedín, keď do obce prichádzajú na pohreb, na cintorín alebo do kostola. Pri cintoríne sa nachádza kostol, ktorý navštevujú aj turisti. Túto MK využívajú aj príslušníci MRK. Miestne komunikácie budú využívať obyvatelia obce ku každodennému životu. Po vybudovaných MK a modernizovaných MK sa obyvatelia obce a návštevníci dostanú k rodinným domom, kostolu, cintorínu, domu nádeje, materskej škole, základnej škole, obecnému úradu, pošte, potravinám._x000D_
MK pri Agrodružstve by sa napájala na kostrovú sieť cyklistickej trasy P4 – Čergovská: Čirč - Bardejov – Svidník._x000D_
Projekt prispieva k infraštruktúre pre trvalo udržateľné formy dopravy – pešiu, cyklistickú dopravu._x000D_
Príloha č.1 Jednoduchý situačný výkres so znázornením miesta realizácie projektu a dosah na miesta pre posúdenie integrovaného riešenia._x000D_
_x000D_
Aktivitami projektu pôjde o kombináciu motoristickej komunikácie a nemotoristickej komunikácie, ktorá je priľahlá k cestnému telesu._x000D_
_x000D_
Projekt sa bude realizovať v k.ú. Rokytov, na nehnuteľnostiach nachádzajúcich sa na parcelách:_x000D_
CKN 1014/2 LV č. 606 a CKN 376/2 LV č. 606._x000D_
Miesto realizácie projektu je majetkovoprávne vysporiadané, právny vzťah je možné overiť na uvedenom LV,  vlastníkom je obec Rokytov.</t>
  </si>
  <si>
    <t>priama len ku kostolu, 290 000 € po vyčíslení vybraných úsekov</t>
  </si>
  <si>
    <t>Rokytov</t>
  </si>
  <si>
    <t>motor. komunikácia a priľahlé chodníky</t>
  </si>
  <si>
    <t>6584</t>
  </si>
  <si>
    <t>Rekonšrukcia Miestnych komunikácií Etapa 7</t>
  </si>
  <si>
    <t>Rekonštrukcia existujúcich miestnych komunikácií vrátane existujúcich priekop. Etapa 7 tvorí ulicu napájajúcu sa na cestu III. triedy 3181 cez cestu I. triedy 68 až na obchvat R4.  Ide o modernizáciu jestvujúcej komunikácie, vrátane jej rozšírenia a vybudovania novej dažďovej kanalizácie s rozširením komunikácie na max. možne dovoľujúce priestorové podmienky.  Komunikácia je zo severozápadnej strany hôrky „Sosnina“ , kde dažde spôsobujú povodne, preto nová komunikácia rieši dažďovú kanalizáciu popri komunikácií s jej využitím na prejazd, prechod vbozidiel, peších, cyklistov. Komunikáciou sa turisti, resp. cyklisti dostanú do R.O. k nehnuteľnosti Saleziánov._x000D_
V rámci tejto etapy sa bude rekonštruovať vetva I._x000D_
Miestna cesta (vetva I) má celkovú dĺžku 310,50 m. Šírka cesty v súčasnosti je premenlivá a_x000D_
užšia. Cesta sa vybúra a nahradí ju nová asfaltová konštrukcia, s tým, že nová cesta bude širšia. Šírka_x000D_
cesty bude závisieť od priestorových možnosti v závislosti od parcely, ktorú vlastní obec Drienica. V_x000D_
rámci tejto parcely je možné rozšírenie cesty v celom úseku. Odvodnenie tejto cesty je navrhnuté z_x000D_
odvodňovacích žľabov XTREMFIX-TRAX 500 typ 600, s krytom uchyteným aretáciou. Šírka žľabu je_x000D_
0,647 m a svetlá výška 0,6 m. Žľab bude smerovať po ľavej strane až do konca úseku v dĺžke 312 m._x000D_
Cesta od konca úseku až po začiatok úseku klesá v pozdĺžnom smere, preto aj žľab bude odtekať_x000D_
smerom do existujúcej kalovej jamy. Existujúca kalová jama sa prečistí a zrealizuje sa nová mreža._x000D_
Taktiež sa vymení cestný obrubník po celej dĺžke. Cestný obrubník bude 1000/260/150 skos 12/4 po_x000D_
pravej strane v dĺžke 315 m._x000D_
Miesto realizácie je mimo územia UMR. _x000D_
Kataster obce Drienica, KN C 1110/2  LV  1105.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</si>
  <si>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priama širšia na R.O. Ssaleziánov (cez poľnú cestu)</t>
  </si>
  <si>
    <t>6585</t>
  </si>
  <si>
    <t>Rekonšrukcia Miestnych komunikácií Etapa 8</t>
  </si>
  <si>
    <t>Rekonštrukcia existujúcich miestnych komunikácií vrátane existujúcich dažďových kanalizácií a priekop. Etapa 8  tvorí ulicu napájajúcu sa na cestu III. triedy 3181 cez cestu I. triedy 68 až na obchvat R4.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Komunikácia je zo severozápadnej strany hôrky „Sosnina“ , kde dažde spôsobujú povodne, preto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_x000D_
V rámci tejto etapy sa budú rekonštruovať vetvy (J, K, S)._x000D_
Miestna cesta (vetva J) sa bude rekonštruovať v rámci tejto etapy od km 0,000 00 – km 0,290_x000D_
40. Šírka cesty v súčasnosti je premenlivá. Cesta sa odfrézuje v hrúbke 100 mm a nahradí novým_x000D_
asfaltovým krytom. Od začiatku úseku po ľavej strane sa urobí nová zemná krajnica so spevnením a_x000D_
novým zvodidlom (úroveň zadržania N2), ktorého dĺžka je 140 m._x000D_
Miestna cesta (vetva K) sa napája na začiatku úseku na vetvu J a pokračuje až do konca úseku_x000D_
v dĺžke 202,20 m. Cesta sa odfrézuje v hrúbke 100 mm a nahradí novým asfaltovým krytom._x000D_
Odvodnenie bude riešené namiesto existujúcej priekopy novým odvodňovacím žľabom XTREMFIXTRAX_x000D_
500 typ 600, s krytom uchyteným aretáciou. Žľab bude po pravej strane v dĺžke 18 m, ktorý sa_x000D_
ukončí uličnou vpusťou, ktorá bude zaústená do korugovanej rúry DN 400. V mieste kde sa križujú_x000D_
vetvy K a J sa urobí nové odvodnenie a zároveň sa využije existujúce smerovanie vôd. Urobí sa nová_x000D_
kalová jama v mieste zaústenia pôvodnej priekopy a prepoja sa obidva priekopy z spoločnou revíznou_x000D_
šachtou, s ktorej budú ďalej vody smerovať do existujúceho výustného objektu. V trase miestnej_x000D_
cesty (vetva K) bude aj po ľavej strane navrhnutý odvodňovací žľab namiesto pôvodnej priekopy v_x000D_
dĺžke 174 m a v najnižšom bode aj priečny žľab, ktorý odvedie vody do existujúcej priekopy, ktorá_x000D_
smeruje medzi domy do potoka._x000D_
Miestna cesta (vetva S) sa napája na cestu III/3181 a pokračuje do konca úseku v dĺžke 152,40_x000D_
m. Cesta sa odfrézuje v hrúbke 100 mm a nahradí novým asfaltovým krytom. Šírka cesty je_x000D_
premenlivá. Pohybuje sa od 3 – 5 m. Odvodnenie tejto cesty bude zabezpečené existujúcim priečnym_x000D_
a pozdĺžnym sklonom do ľavostrannej priekopy, ktorá je zaústená do potoka. Ale v rámci tejto cesty_x000D_
sa po ľavej strane pod mostom na ktorom je vetva J urobí kalová jama s výustným objektom a_x000D_
rigolom z TBM 1-60 tvárnic. Výustný objekt sa bude týkať odvodnenia cesty (vetvy J) v úseku od_x000D_
mosta po km 0,290 40 (vetva J). Na miestnej ceste (vetve J) sa okrem odvodňovacieho žľabu urobia 4_x000D_
kalové jamy namiesto starých. Situovanie kalových jám je približne pri rodinných domoch č. 85, 87,_x000D_
90 a za mostom. Zo 4 kalových jám bude len 1 kalová jama v rámci etapy 8._x000D_
Miesto realizácie je mimo územia UMR. _x000D_
Kataster obce Drienica, KN C 1100, 1099/5, 1097  LV  1105; parc. KN C 1101 LV 520,  KN C 1099/2 LV 1853, KN C 1099/3  LV1855,  KN C 1099/4 LV 1857.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</si>
  <si>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priama užšia na R.O. Saleziánov (prostr. asfaltovej cesty)</t>
  </si>
  <si>
    <t>1701</t>
  </si>
  <si>
    <t>Obec Brežany</t>
  </si>
  <si>
    <t>Brežany 20, 08241 Brežany</t>
  </si>
  <si>
    <t>Rekonštrukcia miestnej komunikácie v obci Brežany</t>
  </si>
  <si>
    <t>Rekonštrukcia miestnych komunikácií a mostu, potreba  novej výstavby mosta, aby ľudia sa dostali k svojim obydliam a turisti ku  národnej kultúrnej pamiatke- drevenému kostolu sv. Lukaša,   a ku informačnému centru._x000D_
Dany projekt je v súlade s kritériami prijatými Radou partnerstva PSK, keďže cesta vedia ku národnej kultúrnej pamiatke. Naša obec sa nachádza v blízkosti R4. Miesto realizácie je v intravilane obce, kataster Brežany. Nachádza sa na LV 166 na parcelách KN- C 411, KN-C 412, KN-C 417. Miesto realizácie je majetkovo vysporiadané.</t>
  </si>
  <si>
    <t>priama na drevený chrám NKP sv. Lukáša, jeden z najstarších 1727 - jediný vo svojom okolí (solitér v Prešovskom okrese), v obci sa nachádzajú aj minerálne pramene</t>
  </si>
  <si>
    <t>Brežany</t>
  </si>
  <si>
    <t>bez popisu</t>
  </si>
  <si>
    <t>motorová kom. a most je súčasťou riešeného úseku</t>
  </si>
  <si>
    <t>4104</t>
  </si>
  <si>
    <t>Obec Dukovce</t>
  </si>
  <si>
    <t>Dukovce 27, 08644 Dukovce</t>
  </si>
  <si>
    <t>Modernizácia miestnych komunikácií v obci Dukovce</t>
  </si>
  <si>
    <t>Projektom chceme zmodernizovať miestne komunikácie v obci Dukovce opravou krytu vozovky pozdĺž potoka v intraviláne obce vo výmere 2791 m2 + 1500 m2  spolu 4291 m2. Modernizácia bude spočívať v zosilnení asfaltových vrstiev vozovky s lokálnym doplnením podkladového materiálu.  Stavebná úprava ciest je riešená na dvoch úsekoch  v dĺžke 698 m a  376 m. _x000D_
Z dôvodu technickej chyby zo dňa 11.07.2024 a tým nemožnosti priložiť situačný náčrt do aplikácie risk, Vám túto povinnú prílohu zasielame emailom na adresy: martina.tomkova@psk.sk, maria.majirska@psk.sk.</t>
  </si>
  <si>
    <t>priama širšia v súvislosti s lokalitou Baňa - uskutočňujú sa tam podujatia</t>
  </si>
  <si>
    <t>Dukovce</t>
  </si>
  <si>
    <t>uvádza, že je využívaná aj na cykloturistiku, príspevok k cyklodoprave, ale nerieši cyklocestičku</t>
  </si>
  <si>
    <t>dve motristické komunikácie</t>
  </si>
  <si>
    <t>6511</t>
  </si>
  <si>
    <t>Obec Seniakovce</t>
  </si>
  <si>
    <t>Seniakovce 31, 08203 Seniakovce</t>
  </si>
  <si>
    <t>Vybudovanie cesty</t>
  </si>
  <si>
    <t>Vybudovanie miestnej obslužnej komunikácie v obci Seniakovce v lokalite " Na Záhumní". Projekt rieši vybudovanie novej miestnej komunikácie v obci Seniakovce ako jediného prístupu k rodinným domom / IBV / bez parkovísk, nabíjacích staníc a iných účelových komunikácií. Je to stavba vo verejnom záujme.  Základné údaje: Funkčná trieda- miestna obslužná komunikácia triedy D1, kategória -základná MOK 6/30, dĺžka - trasa A 130,0m, trasa B 128,38m, trasa C 84,30m, šírkové usporiadanie- šírka jazdného pásu 5,0m, krajnice 2x0,5m. Miestna komunikácia je súčasťou komunikácie obce Seniakovce, ktorá sa napája na  št. cestu 1. triedy I/20. Z cesty 1. triedy sa dá priamo napojiť na dialnicu D1 v obci Lemešany a Budimír a taktiež na priemyselný park Nová Polhora https://db.sario.sk/ke-bf-0157 a po dobudovaní južného obchvatu Košíc bude priame napojenie na Volvo Valaliky, ktoré je vo výstavbe.  Výstavba cesty je v súlade s platným územným plánom obce Seniakovce a jeho zmenami a doplnkami č.1. obec má pre danú stavbu platné územné rozhodnutie a platné stavebné povolenie a má majetkovo vysporiadané všetky parcely pod predmetnou stavbou. stavba sa nachádza v k.ú. obce Seniakovce na parcelách KN-C 62/5, 92/5, 95/19, vo vlastníctve obce Seniakovce evidovaných na LV 128 ktoré vznikli zlúčením parciel uvedených v ˇúzemnom rozhodnutí číslo SÚ/14785/170565/2022-Ko/262 zo dňa 16.11.2022 a stavebnom  povolení číslo SÚ-S/12140/133999/2023-Ko/175 zo dňa 23.8.2023, ktoré nadobudlo právoplatnosť a účinnosť dňa 25.9.2023 na základe geom. plánu č,69/2023 zo dňa 20.9.2023 vypracovaného Ing. Jurajom Kalinom - Geoprojekt. Výstavba cesty  je zaradená aj do programu rozvoja obce na roky 2022-2027. Miesto realizácie projektu je mimo UMR. Celková výška oprávnených výdavkov vrátane projektového manažmentu a stavebného dozoru je 223210,60,- EUR. Suma je vrátane DPH. Prílohy sa nepodarilo nahrať z dôvodu technickej poruchy na stránke RISKu , prílohy Vám zasielame mailom na základe telefonického rozhovoru na adresu maria.majirska@psk.sk</t>
  </si>
  <si>
    <t>priama širšia -  priemyselný park vo vedľajšej obci, pričom v budúcnosti môže plniť úlohu satelitného bývania pre zamestnancov</t>
  </si>
  <si>
    <t>Seniakovce</t>
  </si>
  <si>
    <t>prístup k rodinným domom</t>
  </si>
  <si>
    <t>iba cestná komunikácia</t>
  </si>
  <si>
    <t>6633</t>
  </si>
  <si>
    <t>Obec Nižný Orlík</t>
  </si>
  <si>
    <t>Nižný Orlík 58, 09011 Nižný Orlík</t>
  </si>
  <si>
    <t>Rekonštrukcia miestnych komunikácií v obci Nižný Orlík</t>
  </si>
  <si>
    <t>Rekonštrukcia krytu vozovky a tým aj zvýšenie bezpečnosti cestnej premávky, zlepšenie dopravno-technického stavu komunikácie, dobudovaním dopravných subsystémov,  skvalitnenie plynulosti a bezpečnosti cestnej premávky v danom území v celkovej dĺžke 828,90 m. Miestna komunikácia je prepojená poľnými cestami využívanými za účelom cykloturistiky a  rekreačnými chodníkmi spájajúce okolité obce a mesto Svidník ako centrum cestovného ruchu.  Miestne komunikácie sú v priamej nadväznosti ciest I. a II. triedy.</t>
  </si>
  <si>
    <t>priama širšia - po doplnení možno uznať objekt SO102 a SO 106 - nadväznosť na cykloturistiku, reakreačné turistické trasy, splní limit min. výšky COV?</t>
  </si>
  <si>
    <t>Nižný Orlík</t>
  </si>
  <si>
    <t>6588</t>
  </si>
  <si>
    <t>Rekonšrukcia Miestnych komunikácií Etapa 11</t>
  </si>
  <si>
    <t>Rekonštrukcia existujúcich miestnych komunikácií vrátane existujúcich priekop. Etapa 11 tvorí ulicu napájajúcu sa na cestu III. triedy 3181 cez cestu I. triedy 68 až na obchvat R4.  Ide o modernizáciu jestvujúcej komunikácie, vrátane jej rozšírenia a vybudovania novej dažďovej kanalizácie s rozširením komunikácie na max. možne dovoľujúce priestorové podmienky.  Komunikácia je zo severozápadnej strany hôrky „Sosnina“ , kde dažde spôsobujú povodne, preto nová komunikácia rieši dažďovú kanalizáciu popri komunikácií s jej využitím na prejazd, prechod vozidiel, peších, cyklistov. Komunikáciou sa turisti, resp. cyklisti dostanú do R.O. k nehnuteľnosti Saleziánov._x000D_
V rámci tejto etapy sa budú rekonštruovať vetvy (R, U)._x000D_
Miestna cesta (vetva R) má celkovú dĺžku 252 m. Pôvodná cesta z drveného kameniva sa_x000D_
vybúra a nahradí novou asfaltovou konštrukciou. Existujúca cesta je užšia a preto navrhujeme novú_x000D_
šírku cesty na koľko to dovoľujú priestorové možnosti a pozemok, ktorý je vo vlastníctve obce. Šírka_x000D_
cesty je premenlivá a pohybuje sa od 4 – 5 m. Na začiatku úseku sa cesta napája na cestu III/3181. Po_x000D_
pravej strane sa nachádza existujúca kalová jama. Kalová jama sa nahradí novou do ktorej bude_x000D_
zaústený navrhovaný odvodňovací žľab XTREMFIX-TRAX 500 typ 600, s krytom uchyteným aretáciou,_x000D_
ktorý pôjde po pravej strane a bude zberať vodu z cesty. Na začiatku úseku je navrhnutý aj priečny_x000D_
žľab s mrežou, ktorý bude zaústený do kalovej jamy. Celková dĺžka odvodňovacieho žľabu, ktorý ide v_x000D_
trase cesty je 250 m. Po ľavej strane sa urobí nový cestný obrubník 1000/260/150 v dĺžke 260 m. Po_x000D_
ľavej strane tesne za ľavotočivým smerovým oblúkom sa urobí odstavná plocha na parcele 1473/35._x000D_
Odstavná plocha bude umožňovať parkovanie 9 vozidiel. Šírka státia je 2,5 m a dĺžka 5 m._x000D_
Miestna cesta (vetva U) má celkovú dĺžku 27 m. Pôvodná cesta z drveného kameniva sa_x000D_
vybúra a nahradí novou asfaltovou konštrukciou. Na začiatku úseku sa po ľavej strane nachádza_x000D_
existujúca kalová jama, ktorá sa nahradí novou kalovou jamou, do ktorej bude zaústený odvodňovací_x000D_
žľab XTREMFIX-TRAX 500 typ 600, s krytom uchyteným aretáciou, ktorý pôjde po ľavej strane a bude_x000D_
zberať vodu z cesty. Celková dĺžka odvodňovacieho žľabu je 23 m. Existujúci priepust je v zlom stave._x000D_
To znamená, že urobí sa nový priepust DN 600 dĺžky 9 m. Cesta sa napája na cestu III/3181._x000D_
Miesto realizácie je mimo územia UMR. _x000D_
Kataster obce Drienica, KN C 1473/34, 1473/55, 1464/14  LV  520.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</si>
  <si>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N</t>
  </si>
  <si>
    <t>VK5 nesúvis s lokalitou CR, nevedie ňou cyklotrasa</t>
  </si>
  <si>
    <t>6590</t>
  </si>
  <si>
    <t>Rekonšrukcia Miestnych komunikácií Etapa 13</t>
  </si>
  <si>
    <t>Rekonštrukcia existujúcich miestnych komunikácií vrátane existujúcich dažďových kanalizácií a priekop. Etapa 13  tvorí ulicu napájajúcu sa na cestu III. triedy smerujúcej na I. triedu 68 po napojenie sa na R4, tvorí prístup do rekreačnej oblasti a na druhom konci sa spája s Etapou 12.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Využívať ju budú aj peší turisti z rekreačnej oblasti za nákupom potravín, obhliadky pamiatok v obci._x000D_
V rámci tejto etapy sa bude rekonštruovať vetva P od km 0,000 00 – km 0,306 20. Existujúca_x000D_
cesta z drveného kameniva sa vybúra a nahradí novou asfaltovou konštrukciou. Šírka opravovanej_x000D_
cesty je premenlivá. Pohybuje sa od 3 – 5 m. Na začiatku sa napája na cestu III/3181. Odvodnenie je_x000D_
riešené rovnako ako v etape 12. V tomto úseku sú navrhnuté 4 kalové jamy. Jedna kalová jama je_x000D_
navrhnutá na pravej strane na parcele 976, odkiaľ pôjde voda ďalej do rigola, ktorý obec zrealizuje v_x000D_
rámci inej stavby. Celková dĺžka odvodňovacieho žľabu pre celú vetvu P je 600 m._x000D_
Miesto realizácie je mimo územia UMR. _x000D_
Kataster obce Drienica, KN C 1677/2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</si>
  <si>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VK 5 prípade preložky cyklotrasy trasa nepokračuje kvôli prerušeniu úseku</t>
  </si>
  <si>
    <t>6589</t>
  </si>
  <si>
    <t>Rekonšrukcia Miestnych komunikácií Etapa 12</t>
  </si>
  <si>
    <t>Rekonštrukcia existujúcich miestnych komunikácií vrátane existujúcich dažďových kanalizácií a priekop. Etapa 12  tvorí ulicu napájajúcu sa na etapu 13 smerujúcu k ceste III. triedy od R4 až do rekreačnej oblasti a na druhom konci sa spája s Etapou 10.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Využívať ju budú aj peší turisti z rekreačnej oblasti za nákupom potravín, obhliadky pamiatok v obci._x000D_
V rámci tejto etapy sa bude rekonštruovať vetva P od km 0,306 20 – km 0,605 80. Existujúca_x000D_
cesta z drveného kameniva sa vybúra a nahradí novou asfaltovou konštrukciou. Šírka opravovanej_x000D_
cesty je premenlivá. Pohybuje sa od 3 – 5,5 m. Odvodnenie cesty je zabezpečené odvodňovacím_x000D_
žľabom XTREMFIX-TRAX 500 typ 600, s krytom uchyteným aretáciou. Žľab bude zaústený do_x000D_
navrhovaných kalových jám. V tejto etape sa celkovo navrhujú 4 kalové jamy._x000D_
Miesto realizácie je mimo územia UMR. _x000D_
Kataster obce Drienica, KN C 1094/9 , 1655/31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</si>
  <si>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VK 5 presmerovanie cyklotrasy nemá nadväznosť (cyklotrasa bola prerušená</t>
  </si>
  <si>
    <t>1774</t>
  </si>
  <si>
    <t>Obec Krajné Čierno</t>
  </si>
  <si>
    <t>Krajné Čierno 8, 09003 Krajné Čierno</t>
  </si>
  <si>
    <t>Asfaltovanie miestných komunikácií</t>
  </si>
  <si>
    <t>Skvalitnenie miestnych komunikácií v predpokladanej dĺžke 1km, osadenie zvodidiel v dĺžke cca 15m a pridanie 3 svetelných bodov.</t>
  </si>
  <si>
    <t>VK3 (pod 201 tis. €)</t>
  </si>
  <si>
    <t>Krajné Čierno</t>
  </si>
  <si>
    <t>3578</t>
  </si>
  <si>
    <t>IBV Dlhá Lúka, Komunikácie a inžinierske siete</t>
  </si>
  <si>
    <t>Záujmové územie sa nachádza v intraviláne mesta Bardejov v mestskej časti Dlhá Lúka, v jej južnej časti, po pravej strane cesty I/77. _x000D_
Predmetná stavba rieši napojenie novovzniknutej IBV na cestu I/77 v km 65,905, zriadenie ľavého odbočovacieho pruhu v smere od Dlhej Lúky a výstavbu komunikácií a chodníkov v miestnej časti Piesky a ich odvodnenie, vrátane inžinierskych sietí ako sú dažďová kanalizácia a verejné osvetlenie. _x000D_
V rámci vybudovania stavby „IBV Dlhá Lúka, Komunikácie a inžinierske siete“ je uvažované s návrhom miestnych komunikácii slúžiacich na zabezpečenie prístupu k jednotlivým parcelám z cesty I/77 a chodníkov slúžiacich pre chodcov, ktoré zabezpečujú bezpečný pohyb chodcov v rámci samotnej IBV a rovnako aj prístup chodcov z IBV do mestskej časti Dlhá Lúka a mesta Bardejov._x000D_
Celkovo je navrhnutých 7 miestnych komunikácií, popri ktorých sa nachádzajú chodníky. Súčasťou stavby je aj verejné osvetlenie a dažďová kanalizácia vrátane odlučovača ropných látok a akumulačnej nádrže._x000D_
_x000D_
Komunikácia č.1, č.2, č.3, č.4: Obojsmerné dvojpruhové miestne komunikácie šírky 2x3,00m_x000D_
Komunikácia č.3, č.5, č.6, č.7: Obojsmerné dvojpruhové miestne komunikácie šírky 2x2,75m_x000D_
Komunikácia č.2, č.7: Jednosmerné jednopruhové miestne komunikácie šírky 1x3,50m_x000D_
_x000D_
Dĺžka trasy:_x000D_
· Komunikácia č.1 124,481m_x000D_
· Komunikácia č.2 471,086m_x000D_
· Komunikácia č.3 492,963m_x000D_
· Komunikácia č.4 136,007m_x000D_
· Komunikácia č.5 140,070m_x000D_
· Komunikácia č.6 137,647m_x000D_
· Komunikácia č.7 418,511m_x000D_
· chodníky cca 1 860m_x000D_
_x000D_
Celková dĺžka miestnych komunikácii je 1 920,765m.</t>
  </si>
  <si>
    <t xml:space="preserve">VK5 nepreukázaný súlad s cieľom IÚS </t>
  </si>
  <si>
    <t>5724</t>
  </si>
  <si>
    <t>Moliterka II. - 2. etapa - miestna komunikácia Bardejov</t>
  </si>
  <si>
    <t>Realizácia miestnej komunikácie v lokalite Moliterka v Bardejove - 2. etapa. V súčasnej dobe má táto lokalita charakter rozostavanej IBV. Prístup k nej je po úzkych poľných cestách. Výstavba miestnej obslužnej komunikácie je veľmi potrebná, pretože niektorí už bývajú v domoch a ďalší sú pred ich dokončením. Miestna komunikácia pozostáva z niekoľkých vetiev "A", "B", "C", "D" a napája sa v dvoch miestach na jestvujúce miestne komunikácie. V rámci prvej etapy boli vybudované vetva "A", časť vetvy "B", prvá časť vetvy "C" v dĺžke 86 m a vetva "D"._x000D_
_x000D_
V rámci 2. etapy sa dokončí vybudovanie komunikácie na druhej časti vetvy "B" a druhej časti vetvy "C" v celkovej dĺžke cca. 166,70 m. Navrhovaná miestna komunikácia "B" sa bude napájať na konci jestvujúcej miestnej komunikácie Ľ. Štúra. Obe novovybudované komunikácie budú kategórie MO 8/40 t.z. šírka medzi obrubníkmi bude 7,0 m. Ohraničenie z obidvoch strán bude vyvýšeným obrubníkom chodníkovým 500/250/150._x000D_
Povrch komunikácií bude z asfaltového betónu, povrch komunikácií pre peších bude dláždený. Kríženie miestnej komunikácie s pešími komunikáciámi bude bezbariérové.Konštrukčné vrstvy vetvy "B" a "C":_x000D_
- asfaltový betón strednozrnný 50 mm_x000D_
- asfaltový betón hrubozrnný 50 mm_x000D_
- obaľované kamenivo  100 mm_x000D_
- štrkodrva 200 mm_x000D_
- štrkopiesok 180 mm_x000D_
Spolu 580 mm_x000D_
Plocha novej miestnej komunikácie 1 215 m2.</t>
  </si>
  <si>
    <t>6501</t>
  </si>
  <si>
    <t>Most Pod Vinbargom vrátane asanácie</t>
  </si>
  <si>
    <t>Predmetom projektu je asanácia pôvodného mosta pod Vinbargom v Bardejove a vybudovanie nového mostného objektu. Cieľom je odstránenie nevyhovujúceho stavu súčasného mosta a priľahlého úseku cesty a vybudovanie nového mosta tak, aby bolo zabezpečené plynulé a bezpečné prevedenie motorovej a nemotorovej dopravy cez danú prekážku._x000D_
Mostný objekt je dvojpoľový, s podperou v strede toku, ktorá spôsobuje vzdúvanie hladiny rieky Topľa._x000D_
Nosná konštrukcia je tvorená predpätými tyčovými prefabrikátmi typu „VLOŠŠAK“, ktoré sú vo veľmi zlom stave. Nedostatočné krytie výstuže v prefabrikovaných nosníkoch a dlhodobé zatekanie vody cez porušenú izoláciu spôsobilo výrazné poškodenie betónu nosnej konštrukcie, v dôsledku čoho došlo k obnaženiu a následnej korózii predpínacej aj betonárskej výstuže nosníkov tvoriacich nosnú konštrukciu, čo negatívne vplýva na únosnosť aj životnosť nosnej konštrukcie._x000D_
Nedostatočné krytie betonárskej výstuže úložného prahu na medziľahlej podpere spolu s dlhodobým zatekaním resp. vystaveniu ďažďovej vode a striekajúcej vode z vozovky zapríčinili rozpad betónu úložných prahov a výraznú koróziu obnaženej výstuže. _x000D_
Vzhľadom na stavebno-technický stav jestvujúceho mosta a jeho nevhodne umiestnenú podperu v strede toku, ktorá nepriaznivo vplýva na prúdenie rieky a spôsobuje jej vzdúvanie je potrebná kompletná asanácia mosta_x000D_
_x000D_
Základné technické parametre mostného objektu:_x000D_
Dĺžka premostenia: 33,226 m_x000D_
Dĺžka nosnej konštrukcie: 35,64 m_x000D_
Dĺžka mosta: 35,64 m_x000D_
Šikmosť mosta: 85,00°_x000D_
Šírka vozovky medzi obrubníkmi: 7,20 m_x000D_
Šírka chodníka: 2x2,05 m_x000D_
Šírka mosta medzi zábradliami: 13,20 m_x000D_
Výška mosta: ~4,760 m (nad dnom potoka)_x000D_
Stavebná výška: 1,09 m_x000D_
Plocha mosta: 35,64 x 13,20 = 470,448 m2 _x000D_
_x000D_
Navrhovaný mostný objekt bude náhradou za jestvujúci mostný objekt a bude 1-poľový, oblúkový so spodnou mostovkou. Nosná konštrukcia je tvorená dvojicou oceľových oblúkov, na ktoré je zavesený pomocou vysokopevnostných oceľových tyčí oceľový rošt, spriahnutý so železobetónovou mostovkou. Spodná stavba je tvorená dvojicou krajných opôr. Na moste je navrhnuté šírkové usporiadanie zodpovedajúce kategórii cesty MO 9,5/40 s obojstrannými združenými chodníkmi pre peších a cyklistov šírky 3,0 m. Na mostnom objekte a na cyklistickom chodníku budú osadené oceľové zábradlia výšky 1,30 m so zvislou výplňou. _x000D_
Novovybudovaný mostný objekt bude súčasťou miestnej komunikácie a bude slúžiť cestnej doprave.</t>
  </si>
  <si>
    <t>6576</t>
  </si>
  <si>
    <t>Obec Abrahámovce</t>
  </si>
  <si>
    <t>Abrahámovce 26, 08641 Abrahámovce</t>
  </si>
  <si>
    <t>Odstraňovanie kľúčových úzkych miest na cestnej infraštruktúre, zlepšenie regionálnej mobility a modernizácia miestnych komunikácií.</t>
  </si>
  <si>
    <t>Modernizácia a výstavba miestnych komunikácií 1600 m2.</t>
  </si>
  <si>
    <t>Abrahámovce</t>
  </si>
  <si>
    <t>274</t>
  </si>
  <si>
    <t>Obec Soboš</t>
  </si>
  <si>
    <t>Soboš 12, 09042 Soboš</t>
  </si>
  <si>
    <t>Výstavba miestnych komunikácií - ,,Obytný súbor Soboš - Giraltovce</t>
  </si>
  <si>
    <t>Predmetom riešenia projektového námetu je návrh dopravného napojenia na cestu I/21 budúceho obytného súboru Soboš pozostávajúci z bytových a rodinných domov a objektami služieb, ktoré zahŕňa - napojenie vnútroareálovej (miestnej) komunikácie so vznikom úrovňovej stykovej križovatky bez priechodov pre chodcov._x000D_
Technické riešenie dopravného napojenia lokality riešia stavebné objekty:_x000D_
SO 301 Úprava cesty I/21_x000D_
SO 302 Miestna komunikácia Vetva „S“,  dĺžka trasy 453,74 m - rieši dopravné napojenie areálu OS Soboš na nadradenú cestnú sieť cestu I/21.  Vetva „S“ sa napája na cestu I/21 a vytvára tak novú stykovú križovatku,  tvorí hlavnú komunikáciu v areáli a zabezpečuje prístup k všetkým častiam obytného súboru - k polyfunkčným objektom služieb, k bytovým domom, k rodinným domom_x000D_
_x000D_
SO 303 Miestne komunikácie Vetva „T“, „U“ - zabezpečujú prístup k bytovým domom vľavo. Na konci vetiev sa nachádzajú obratiska pre_x000D_
vozidlá N2 (smetiarske, požiarne vozidlá), dĺžka trasy ,,T" 150,00 m, dĺžka trasy ,,U" 131,50 m._x000D_
_x000D_
SO 304 Chodníky - zabezpečujú prístup k objektom pre peších a sú napojené na verejné chodníky v obci Matovce_x000D_
_x000D_
Riešený úsek úpravy cesty sa nachádza v katastrálnom území obce Soboš v okrese Svidník, rieši dopravné napojenie areálu OS Soboš na nadradenú cestnú sieť cestu I/21,  s plánovanou výstavbou rýchlostnej cesty R4 Štátna hranica SK/PL – Hunkovce. Stav prípravy je podľa údajov NDS a.s. (www.ndsas.sk)momentálne v stave: Proces prípravy a vypracovania dokumentácie pre územné rozhodnutie (DUR) a dokumentácie stavebného zámeru (DSZ). V danom areáli bude vytvorené turistické informačné centrum slúžiace na propagáciu chráneného vtáčieho územia, servis cykloturistov a záchranná služba pre región._x000D_
Projekt je v súlade so stratégiou IUS.</t>
  </si>
  <si>
    <t xml:space="preserve">VK5 Obec Soboš deklaruje nadväznosť na R4, ale ide o obytný súbor, výstavbu RD a BD - MK nebude plniť žiadnu úlohu v súvislosti s R4, ďalšou nadväznosťou deklaruje budúce turistické informačné centrum venujúce sa chráneným vtáčím územiam a servis pre cykloturistov  v rámci OV priamo v obytnom súbore. Predpokladáme, že to bolo cielene, aby prešlo vylučovacím kritériom </t>
  </si>
  <si>
    <t>Soboš</t>
  </si>
  <si>
    <t>727</t>
  </si>
  <si>
    <t>Obec Šarišské Sokolovce</t>
  </si>
  <si>
    <t>Hlavná ulica 17/27, 08266 Šarišské Sokolovce</t>
  </si>
  <si>
    <t>Rekonštrukcia miestnych komunikácií - úzkych miest, koridor cesty III/3174, intravilán obce Šarišské Sokolovce</t>
  </si>
  <si>
    <t>Rekonštrukcia vybudovaných  MK - úzkych miest, koridor cesty III/3174, intravilán obce Šarišské Sokolovce._x000D_
_x000D_
Výstavba nových a modernizácia existujúcich miestnych komunikácií v nadväznosti na lokalitu priemyselného parku Sabinov a napojenia na obchvat mesta Sabinov._x000D_
_x000D_
Charakteristika územia stavby:_x000D_
_x000D_
Záujmové územie sa nachádza v intraviláne obce Šarišské Sokolovce a tvorí ho územie koridoru cesty III/3174 a miestnymi komunikáciami lemovaný súkromnými a verejnými pozemkami a miestnymi komunikáciami._x000D_
_x000D_
Lokalita má rovinatý až svahovitý charakter so sklonom do 9 %._x000D_
_x000D_
Miestne komunikácie (ďalej MK) a vozovka cesty III/3174 sú čiastočne s obrubníkovou úpravou. V danej lokalite absentujú komunikácie pre peších resp. sú vo veľmi zlom technickom stave._x000D_
_x000D_
Na základe prevedeného prieskumu súčasného stavu príslušného úseku cesty I/68 ju hodnotíme nasledovne:_x000D_
- niveleta komunikácií so sklonom do 9 %_x000D_
- vozovka má šírku medzi obrubníkmi od 3,0 do 6,0 m_x000D_
- chodníky absentujú resp. sú vo veľmi zlom technickom stave._x000D_
- odvodnenie vozovky je zabezpečené priečnym a pozdĺžnym sklonom cez nespevnenú časť krajnice do priľahlej odvodňovacej priekopy resp. do existujúcej dažďovej kanalizácie_x000D_
_x000D_
Cesta III/3174 je súčasťou cestnej siete SR v smere západ - východ so začiatkom v meste Sabinov v križovatke s cestou I/68, v budúcnosti napojenie mimoúrovňovou križovatkou na obchvat mesta Sabinov. Prechádza obcami Šarišské Sokolovce, Bodovce, Ratvaj, Hubošovce a končí v obci Gregorovce v križovatke s cestou III/3452._x000D_
_x000D_
Ide o komunikáciu, ktorá prepája cestu I/68 s cestou III/3452 a následne I/68 s celkovou dĺžkou cca 11,670 km._x000D_
Ide o komunikáciu miestneho až regionálneho._x000D_
_x000D_
Projekt rieši celkovo 4 stavebné objekty:_x000D_
_x000D_
SO 01 Úprava chodníka pri ceste III/3174_x000D_
SO 02 Výstavba chodníka pri ceste III/3174_x000D_
SO 03 Komunikácia pri cintoríne_x000D_
SO 04 Komunikácia na Havašku_x000D_
_x000D_
Objekt „SO 01 Úprava chodníka pri ceste III/3174“ pozostáva z :_x000D_
- Chodník „2“_x000D_
Objekt rieši rekonštrukciu ľavostranného chodníka v koridore cesty III/3174 vo vyznačenom rozsahu viď. príloha č.2.1._x000D_
Situovanie a technické riešenie chodníka je v zmysle STN 73 6110 Projektovanie miestnych komunikácií so šírkovým usporiadaním s jednostranným priečnym sklonom, zabezpečujúcim bezpečný pohyb chodcov._x000D_
Celková dĺžka rekonštruovaného chodníka je 106,0 m._x000D_
_x000D_
Objekt „SO 02 Výstavba chodníka pri ceste III/3174“ pozostáva z :_x000D_
- Chodník „1.1“_x000D_
- Chodník „1.2“_x000D_
- Úprava križovatky_x000D_
Objekt rieši výstavbu ľavostranného chodníka v koridore cesty III/3174 a chodníka k bytovým domom vo vyznačenom rozsahu viď. príloha č.2.1._x000D_
Situovanie a technické riešenie chodníka je v zmysle STN 73 6110 Projektovanie miestnych komunikácií so šírkovým usporiadaním s jednostranným priečnym sklonom, zabezpečujúcim bezpečný pohyb chodcov._x000D_
Celková dĺžka navrhovaných chodníkov je 44,70 + 37,0 = 81,70 m._x000D_
_x000D_
Objekt „SO 03 Komunikácia pri cintoríne“ pozostáva z :_x000D_
- Vetva „A“_x000D_
- Výstavba chodníka „3“ a rampy pre peších pred vstupom na cintorín_x000D_
Situovanie a technické riešenie trás všetkých vetiev je v zmysle STN 73 6110 „Projektovanie miestnych komunikácií“, STN 73 6102 „Projektovanie križovatiek na pozemných komunikáciách“ so šírkovým usporiadaním s jednostranným priečnym sklonom, zabezpečujúcim obsluhu územia nákladnými vozidlami a osobným motorovými vozidlami._x000D_
Je to jednopruhová (v mieste napojenia dvojpruhová) obojsmerná obslužná komunikácia v existujúcej zástavbe. Slúži na dopravnú obsluhu cintorína a priľahlých pozemkov._x000D_
V ZÚ je napojená na existujúcu miestnu komunikáciu v mieste s najvyššou dovolenou rýchlosťou 50 km/h._x000D_
Smerovo je komunikácia vedená v priamej a v smerových oblúkoch. Výškovo je komunikácia vedená v úrovni existujúcej vozovky s rešpektovaním dopravnej obslužnosti priľahlých objektov - pozemkov._x000D_
R min. (smerový oblúk) : 25 m_x000D_
R min. (výškový oblúk) : 1000 m_x000D_
Rampa bude výškovo oddelená pokračovaním gabiónového múra s oceľovým zábradlím. Povrch rampy bude z betónovej dlažby._x000D_
Celková dĺžka vetvy „A“ je 61,50 + 35,00 = 96,50 m_x000D_
Celková dĺžka chodníka je 35,0 m_x000D_
_x000D_
Objekt „SO 04 Komunikácia na Havašku“ pozostáva z :_x000D_
- Vetva „B“_x000D_
- Chodník „4“_x000D_
Situovanie a technické riešenie trás všetkých vetiev je v zmysle STN 73 6110 „Projektovanie miestnych komunikácií“ so šírkovým usporiadaním s jednostranným priečnym sklonom, zabezpečujúcim obsluhu územia nákladnými vozidlami a osobným motorovými vozidlami._x000D_
Je to dvojpruhová obojsmerná obslužná miestna komunikácia v existujúcej zástavbe. Slúži na dopravnú obsluhu obytného súboru Havaška a priľahlých pozemkov._x000D_
V ZÚ je napojená na existujúcu miestnu komunikáciu v mieste s najvyššou dovolenou rýchlosťou 50 km/h._x000D_
Smerovo je komunikácia vedená v priamej a v smerových oblúkoch. Výškovo je komunikácia vedená v úrovni existujúcej vozovky s rešpektovaním dopravnej obslužnosti priľahlých objektov - pozemkov._x000D_
R min. (smerový oblúk) : 9 m_x000D_
R min. (výškový oblúk) : 1000 m_x000D_
Celková dĺžka vetvy „B“ je 217,50 m_x000D_
Celková dĺžka chodníka je 162,0 m_x000D_
_x000D_
Celková dĺžka miestnych komunikácií je 698,7 m._x000D_
_x000D_
Projekt rieši aj trvalé dopravné značenie v zmysle platným predpisov, čo prispeje ku zvýšeniu bezpečnosti dopravy.</t>
  </si>
  <si>
    <t>VK5 IBV, popis je, napojenosť na cestu vyššej kategórie, odvoláva sa na nadväznosť na priemyselný park v Sabinove, avšak riešené MK nemajú priamu nadväznosť na priemyselný park v Sabinove (tvorí logistickú trasu alebo zamestnanecké mestečko?)</t>
  </si>
  <si>
    <t>Šarišské Sokolovce</t>
  </si>
  <si>
    <t>892</t>
  </si>
  <si>
    <t>Obec Lenartov</t>
  </si>
  <si>
    <t>Lenartov 37, 08606 Lenartov</t>
  </si>
  <si>
    <t>Vybudovanie miestnej komunikácie</t>
  </si>
  <si>
    <t>Vybudovanie miestnej komunikácie v zastavanej časti obce stavebnou úpravou. Jedná sa o 1100m2 úpravy zhutnením, 972 m2 podkladu zo štrkodrvy a 926 m2 asfaltového postreku.</t>
  </si>
  <si>
    <t>VK5 IBV, v popise deklaruje nadväznosť na turisticky zaujímavé miesta v obci, ale nijako ich nešpecifikovali ani v popise, ani na výkrese</t>
  </si>
  <si>
    <t>Lenartov</t>
  </si>
  <si>
    <t>2621</t>
  </si>
  <si>
    <t>Obec Nemcovce</t>
  </si>
  <si>
    <t>Nemcovce 93, 08212 Nemcovce</t>
  </si>
  <si>
    <t>Výstavba a modernizácia miestnych komunikácií v obci Nemcovce</t>
  </si>
  <si>
    <t>Výstavba a modernizácia miestnej infraštruktúry, prepojenie obce výstavbou miestnej komunikácie a jej napojenie k ceste III/3436 v dĺžke cca 450 metrov. _x000D_
Projekt je v súlade s IÚS PSK 2021-2027 Výstavba a modernizácia miestnych komunikácií v nadväznosti na R4, priemyselné parky a strediská CR v SPR Šariš a Horný Zemplín. Súčasná komunikácia s nespevneným povrchom sa nachádza na parcelách č. 601/19, 601/20, 774/1, 17, 133/1 v KÚ Nemcovce vo vlastníctve obce. Miestom realizácie sú horeuvedené čísla parciel. _x000D_
Súčasťou projektu je komunikácia pre motorovú dopravu a zároveň nepriľahlá nemotoristická komunikácia - komunikácia pre pešiu dopravu , odvodnenie povrchovej dažďovej vody z miestnej komunikácie a prvky bezpečnosti (označenie zníženej rýchlosti, dopravné značenie práva prednostnej jazdy na cestu III/3436)._x000D_
Projektová dokumentácia na parcele č. 601/19 pripravená na územné a stavebné konanie. Obec Nemcovce sa nachádza v tesnej blízkosti výstavby rýchlostnej komunikácie R4, ktorá je plánovaná medzi železničnou traťou pred vstupom do obce a cestou 1/18. Najbližšie napojenie na budúcu R4 sa nachádza cca 2km od obce Nemcovce, za obcou Lada v smere na Prešov.  _x000D_
Rovnako sa obec nachádza aj na Kostrovej sieti cyklistických trás v PSK a mimo UMR územia._x000D_
Situačné výkresy a správa z obhliadky zosuvu nahrané v prílohách</t>
  </si>
  <si>
    <t>VK5 v lokalite R4, avšak bez preukázanej nadväznosti k tejto stavbe, ide o IBV v zosuvovom území (potrebná sanácia zosuvu - spevnenia). Nie je preukázaný súlad s IÚS</t>
  </si>
  <si>
    <t>Nemcovce</t>
  </si>
  <si>
    <t>3246</t>
  </si>
  <si>
    <t>Obec Proč</t>
  </si>
  <si>
    <t>Proč 103, 08214 Proč</t>
  </si>
  <si>
    <t>Rekonštrukcia miestnych komunikácii</t>
  </si>
  <si>
    <t>Zlepšenie stavebnotechnického stavu komunikácii v obci Proč. Rekonštruované komunikácie sa priamo napájajú na cestu tretej triedy číslo 3456 ktorá bude napojená na rýchlostnú komunikáciu R4. Rekonštruovaný bude úsek o celkovej dĺžke 700m a ploche 2800m2. Zdroj overenia https://ndsas.sk/stavby</t>
  </si>
  <si>
    <t xml:space="preserve"> VK5 z dôvodu, že nadväznosť preukazuje na R4, ale bližšie nadväznosť nepreukázal, či MK môže plniť nejakú úlohu k R4 (či už pri výstavbe, alebo logistický uzol pre nákladnú dopravu, obchádzku v prípade uzávery R4</t>
  </si>
  <si>
    <t>Proč</t>
  </si>
  <si>
    <t>3629</t>
  </si>
  <si>
    <t>Obec Becherov</t>
  </si>
  <si>
    <t>Becherov 135, 08635 Becherov</t>
  </si>
  <si>
    <t>Becherov - IBV, Prístupová cesta</t>
  </si>
  <si>
    <t>Nové prístupové cesty v oblasti IBV</t>
  </si>
  <si>
    <t>VK5 v popise nie je napojenie ani nadväznosť, napojenie na cestu vyššej kategórie je v prílohe, avšak chýba nadväznosť na lokalitu aj v popise, aj v prílohe (link nie je). Ide o novú IBV bez nadväznosti na lokalitu CR</t>
  </si>
  <si>
    <t>Becherov</t>
  </si>
  <si>
    <t>3913</t>
  </si>
  <si>
    <t>Obec Červenica pri Sabinove</t>
  </si>
  <si>
    <t>Červenica pri Sabinove 122, 08256 Červenica pri Sabinove</t>
  </si>
  <si>
    <t>Zlepšenie regionálnej mobility v obci Červenica pri Sabinove</t>
  </si>
  <si>
    <t>Cieľom projektového zámeru je zlepšenie regionálnej mobility v obci Červenica pri Sabinove, zlepšenie bezpečnosti  odstránením kľúčových úzkych miest ( za železničným priecestím) modernizáciou miestnej komunikácie, ktorá je strategická, nakoľko sa napája na cestu prvej triedy I/68, vrátane vybudovania novej miestnej komunikácie. Úsek modernizácie miestnej komunikácie a výstavby tvoria spolu jeden celistvý úsek.</t>
  </si>
  <si>
    <t>VK5 bez popisu nadväznosti na lokalitu (CR, priemyselný park, R4), nie je ani v prílohách, nie je preukázaný súlad s IÚS.</t>
  </si>
  <si>
    <t>Červenica pri Sabinove</t>
  </si>
  <si>
    <t>4035</t>
  </si>
  <si>
    <t>Rekonšrukcia Miestnych komunikácií Etapa 1 - objekt SO-01</t>
  </si>
  <si>
    <t>Rekonštrukcia existujúcich miestnych komunikácií vrátane existujúcich priekop. Etapa 1 ide o modernizáciu jestvujúcej komunikácie, vrátane jej rozšírenia na obojsmernú komunikáciu vyhovujúcu súčasnej legislatíve. _x000D_
V rámci tejto etapy sa budú rekonštruovať vetvy (A, C, D) – situačný výkres v prílohe._x000D_
Miestna cesta (vetva A) má celkovú dĺžku 285,55 m a jej existujúca šírka je premenlivá. Táto_x000D_
vetva je v súčasnosti užšia a nespĺňa šírkové usporiadanie. Kvôli tomu je navrhnuté rozšírenie tejto_x000D_
vetvy na pravú stranu na úkor existujúcej zelene. Pôvodná cesta sa odfrézuje v hrúbke 100 mm a_x000D_
nahradí novým asfaltovým krytom a rozšírenie cesty sa doplní novou konštrukciou vozovky. V rámci_x000D_
tejto vetvy sa vymení existujúci cestný obrubník a nahradí ho nový obrubník 1000/260/150 skos 12/4_x000D_
v dĺžke 290 m. Priečny sklon cesty ostáva existujúci. Odvodnenie ostáva existujúce, a to po ľavej_x000D_
strane ostáva žľab do ktorého bude aj po rekonštrukcii cesta odvodnená._x000D_
Miestna cesta (vetva C) má celkovú dĺžku 93,45 m a jej existujúca šírka je premenlivá. Táto_x000D_
vetva sa opraví len odfrézovaním existujúceho krytu v hrúbke 100 mm, ktorý sa nahradí novým_x000D_
asfaltovým krytom. Odvodnenie bude nahradené namiesto existujúcej priekopy korugovanou rúrou_x000D_
DN 400, do ktorej budú zaústené žľaby a uličná vpusť. Korugovaná rúra bude zaústená do_x000D_
existujúceho potoka._x000D_
Miestna cesta (vetva D) má celkovú dĺžku 66,65 m a napája sa na vetvu C. Cesta sa odfrézuje_x000D_
a nahradí novým asfaltovým krytom. Krajnice sa spevnia po oboch stranách štrkodrvou fr. 16-32 mm._x000D_
Odvodnenie ostáva existujúce do zelene, ale časť vôd potečie do uličnej vpuste, ktorá je súčasťou_x000D_
vetvy C._x000D_
Začiatok aj koniec MK sa napája na cestu III. triedy 3181, následne sa napája na cestu I. triedy 68 a ta sa napája na obchvat R4. Obec Drienica - Lysá je známym strediskom CR. _x000D_
Ide o modernizáciu MK, skoro v celom profile sa MK bude rozširovať do max. možnej sírky, ako to dovolia priestorové možnosti. Vznikne nové teleso vozovky. _x000D_
Miesto realizácie je mimo územia UMR._x000D_
Kataster obce Drienica, KN C 1120/1, 1121, 1119/1,1119/2 LV 520, 1105, 1899_x000D_
Stavba v sebe zahŕňa kombináciu viacerých_x000D_
Investícií, stavebných objektov – MK, zároveň komunikácia pre cyklo-dopravu a tiež v pravom profile komunikácie bude priekopa pre odvod dažďovej vody z MK a časť zelenej infraštruktúry v podobe trávnika. Zároveň zvýšime bezpečnosť pre všetkých účastníkov premávky.</t>
  </si>
  <si>
    <t>VK5 nie je tam nadväznosť na lokalitu CR (cyklotrasa) Uvedené pri projektovom námete s trasou 4,5,6</t>
  </si>
  <si>
    <t>4137</t>
  </si>
  <si>
    <t>Obec Dulova Ves</t>
  </si>
  <si>
    <t>Hlavná 18/36, 08252 Dulova Ves</t>
  </si>
  <si>
    <t>Dokončenie miestných komunikácií a chodníkov v IBV Vlčie Doly</t>
  </si>
  <si>
    <t>Vybudovanie chodníkov a dokončenie miestnych komunikácií v IBV Vlčie Doly</t>
  </si>
  <si>
    <t>Dulova Ves</t>
  </si>
  <si>
    <t>5263</t>
  </si>
  <si>
    <t>Obec Ražňany</t>
  </si>
  <si>
    <t>Ražňany 235, 08261 Ražňany</t>
  </si>
  <si>
    <t>Stavebné úpravy miestnej komunikácie Ul. Surdok v obci Ražňany</t>
  </si>
  <si>
    <t>Projekt rieši modernizáciu miestnej komunikácie a priľahlého chodníka v rozsahu obnovy asfaltovej vrstvy predmetného úseku cesty a chodníka, úprava a dostavby cestných obrubníkov, riešenie odvodnenia vozovky a chodníkov, úpravy šírkových parametrov v celkovej dĺžke 515 m. Projekt bude realizovaný na nehnuteľnostiach nachádzajúcich sa v katastrálnom území Ražňany na parc. č. KN C 664/3, 664/1, 263/1, zapísaných na LV 1182 a na parc. č. KN C 1628/1, zapísaných na LV 1115. _x000D_
_x000D_
Táto miestna komunikácia tvorí komplexné dopravné napojenie obyvateľov obce na existujúcu cestu 3. tr. III/3177 smer Jarovnice - Sabinov, ktorá je prieťahom obcou. Následne bude možné docestovať za prácou do Sabinova (napríklad https://www.economy.gov.sk/top/novy-priemyselny-park-vznikne-v-sabinove-rokuje-sa-aj-s-potencialnym-investorom) a v smere na Jarovnice, prípadne Ostrovany bude umožnené docestovať za prácou do krajského mesta (napríklad https://www.garrettmotion.com/careers/slovakia/o-spolocnosti-garrett/) a v tomto smere tiež napojenie sa na rýchlostnú cestu R4 (https://ndsas.sk/stavby/presov-severny-obchvat-ii-etapa). V okolí Prešova a Sabinova je situovaných v zmysle dokumentu Vybrané priemyselné parky PSK 8 priemyselných parkov, ktoré sú potenciálom zamestnania obyvateľov obce Ražňany. Tito budú môcť docestovať za prácou bez akýchkoľvek problémov aj v prípade, ak budú miestne komunikácie vo vyhovujúcom stave.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Šariš. _x000D_
_x000D_
V prípade modernizácie nejde o bežnú rekonštrukciu, nakoľko dôvodom stavebných úprav miestnej komunikácie ul. Surdok je okrem nevyhovujúceho technického stavu tejto cesty aj zámer správcu a vlastníka obnoviť ju do prevádzky schopného stavu s dôrazom na zlepšenie užívateľských parametrov (riešenie odvodnenia, poklesov vozovky v miestach rozkopávok, výmena asfaltových vrstiev; v prípade chodníkov, ktoré sú toho času pokryté betónovou drvou ich úprava položením vodopriepustných betónových dlaždíc). Projekt nerieši ani jednu aktivitu zo zoznamu neoprávnených aktivít v zmysle Ustanovenia k oprávnenosti výdavkov Výzvy, bod 3. neoprávnené výdavky.</t>
  </si>
  <si>
    <t>VK5 návrh na zmenu, v popise sa odvoláva na priemyselný park v blízkom Sabinove, ale akú má miestna komunikácia v IBV vzťah k priemyselnému parku (je to satelitné mestečko investora - dáva možnosti na ubytovanie zamestnancov pre priemyselný park, je logistickým zásobovačom)?</t>
  </si>
  <si>
    <t>Ražňany</t>
  </si>
  <si>
    <t>6087</t>
  </si>
  <si>
    <t>Obec Ľubotice</t>
  </si>
  <si>
    <t>Československých letcov 1622/2, 08006 Ľubotice</t>
  </si>
  <si>
    <t>Modernizácia miestnych komunikácií v priemyselnej zóne Ľubotice</t>
  </si>
  <si>
    <t>Obec Ľubotice ako vlastník a správca miestnych komunikácií vykonáva ich výstavbu, údržbu ale aj rekonštrukciu. Technický stav ulice Ľubochnianskej je dlhodobo nevyhovujúci, preto je potrebná jej rekonštrukcia._x000D_
_x000D_
Stavba rieši modernizáciu existujúcej miestnej obslužnej komunikácie, ulicu Ľubochniansku. V rámci rekonštrukcie ul. Ľubochnianskej sa bude realizovať frézovanie a realizácia nového krytu vozovky, realizácia novej konštrukcie vozovky, úprava krajníc, odvodnenie vozovky, úprava resp. výmena dopravného značenia, rekonštrukcia chodníka, úprava vjazdov, priechod pre chodcov s nasvetlením.</t>
  </si>
  <si>
    <t>VK5 bez popisu napojenia a nadväznosti, nie je príloha</t>
  </si>
  <si>
    <t>Ľubotice</t>
  </si>
  <si>
    <t>6298</t>
  </si>
  <si>
    <t>Obec Kučín</t>
  </si>
  <si>
    <t>Kučín 57, 08612 Kučín</t>
  </si>
  <si>
    <t>Miestna komunikácia-Kučín</t>
  </si>
  <si>
    <t>Výstavba miestnej komunikácie v obci Kučín, v dĺžke 180m.</t>
  </si>
  <si>
    <t>VK5 návrh na zmenu, nadväznosť preukauje na NKP drevený kostolík vo vedľajšej dedine, ide o IBV bez nadväznosti na lokalitu</t>
  </si>
  <si>
    <t>Kučín</t>
  </si>
  <si>
    <t>6447</t>
  </si>
  <si>
    <t>Obec Tarnov</t>
  </si>
  <si>
    <t>Tarnov 6, 08601 Tarnov</t>
  </si>
  <si>
    <t>Modernizácia miestnej komunikácie v novej IBV časti Tarnova</t>
  </si>
  <si>
    <t>Predmetom projektu je modernizácia miestnej komunikácie (MK) vrátane vybudovania chodníka popri MK v novej IBV, kde je dokončených a obývaných 20 rodinných domov, na konci slepej cesty sú dva bytové domy/8 bytových jednotiek, v ktorých spolu býva 36 mladých rodín s malými deťmi._x000D_
Modernizácia MK bude spočívať v spevnení okrajov cesty – umiestnením cestných obrubníkov – momentálne je táto cestná komunikácia riešená bez týchto prvkov a tým pádom existuje riziko poškodenia súkromného vlastníctva, ale aj inštalovaného vodozberného kanála. Neodmysliteľnou súčasťou modernizácie je aj inštalácia nového homogénneho asfaltového povrchu._x000D_
Výstavba a  modernizácia miestnych komunikácií prispeje k zvýšeniu bezpečnosti cestnej premávky, zvýšeniu bezpečnosti chodcov, k napojeniu na cestu I. triedy, zníženiu negatívnych vplyvov na životné prostredie v intraviláne obce (zníženie prašnosti a hluku v obci), lepšej dostupnosti k zariadeniam občianskej vybavenosti, rodinným domom, pamiatkam v obci, k detskému ihrisku, k zlepšeniu mobility obyvateľstva,  k zvýšeniu kvality života obyvateľov.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Projekt je v súlade s cieľmi projektového balíka IÚI C1.3. Integrovanej územnej stratégie PSK na roky 2021-2027, pretože sa napája na cestu vyššej kategórie a zároveň nadväzuje na stredisko CR:_x000D_
Modernizovaná miestna komunikácia je napojená na cestu I. triedy I/77, ktorá spája región od Spišskej Belej , Bardejov až po Svidník. _x000D_
https://www.cdb.sk/files/galleries/mapy-okresov-50-000/bardejov_50-000.jpg _x000D_
Tento región je známy prírodným i kultúrnym bohatstvom, ktoré je vďaka cestnej infraštruktúre prístupné širokej verejnosti._x000D_
V obci sa nachádza Kostol sv. Kataríny Alexandrijskej,  ktorý bol postavený v rokoch 1821 – 1826 ako národná kultúrna pamiatka. Na kostole sa nachádzajú slnečné hodiny._x000D_
https://www.severovychod.sk/vylet/slnecne-hodiny-v-tarnove/ _x000D_
Len 9 km po ceste I/77 je vzdialené mesto Bardejov ocenené cenou UNESCO a Bardejovské  kúpele. Stredoveká architektúra meštianskych domov a Bazilika sv. Egídia s vyhliadkovou vežou je typická pre kúpeľné mesto Bardejov. 44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https://www.severovychod.sk/vylet/bardejovske-kupele/ _x000D_
https://www.severovychod.sk/vylet/vojenske-historicke-muzeum-vo-svidniku/_x000D_
_x000D_
Príloha č.1: Jednoduchý situačný výkres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a _x000D_
-výstavba miestnych komunikácií, aktivita 2c) výstavba nových miestnych komunikácií (výstavba novej nemotoristickej komunikácie – komunikácie pre chodcov) opatrenie 3.2.4 Miestne komunikácie v zmysle Výzvy s kódom PSK-MIRRI-009-2024-ITI-EFRR. _x000D_
Modernizácia miestnych komunikácií spočíva v spevnení okrajov cesty – umiestnením cestných obrubníkov  (momentálne je táto cestná komunikácia riešená bez týchto prvkov a tým pádom existuje riziko poškodenia súkromného vlastníctva), inštalácia vodozberného kanála a inštalácia nového homogénneho asfaltového povrchu (v súčasnosti je cesta z kameniva)._x000D_
Miesto realizácie projektu bude mimo územia UMR._x000D_
Realizácia projektu bude mať integračný dopad na územie:_x000D_
Miestnu komunikáciu vrátane chodníka budú využívať obyvatelia novej IBV ako aj ostatní obyvatelia obce, nakoľko na konci miestnej komunikácie pri bytových domoch je kompletne vybudované detské ihrisko._x000D_
Modernizáciou MK a výstavbou chodníka sa zlepší každodenný prístup obyvateľov k občianskej infraštruktúre v obci, do práce, za koníčkami, za rekreáciou, pamiatkami atď._x000D_
Po modernizovaných MK a vybudovanom chodníku sa obyvatelia obce a návštevníci dostanú k rodinným/bytovým domom, kostolu, materskej škole, základnej škole, obecnému úradu, kultúrnemu domu,  potravinám, detskému ihrisku._x000D_
Projekt prispieva k infraštruktúre pre trvalo udržateľné formy dopravy – pešia doprava._x000D_
Príloha č.1 Jednoduchý situačný výkres so znázornením miesta realizácie projektu a dosah na miesta pre posúdenie integrovaného riešenia._x000D_
Aktivitami projektu pôjde o kombináciu motoristickej komunikácie(modernizácia) a nemotoristickej komunikácie(výstavba), ktorá je priľahlá k cestnému telesu._x000D_
Projekt sa bude realizovať v k.ú. Tarnov, na nehnuteľnostiach nachádzajúcich sa na parcelách:_x000D_
CKN: 871/14 – LV 806, 871/15- LV 806, (382/57, 382/56, 382/55, 382/54) – LV 1, 382/53 -LV 829, 382/52-LV 827, 382/51-LV 1, 382/96 – LV 1, 382/61- LV 1, (382/125, 382/124) - LV 1._x000D_
Miesto realizácie projektu je majetkovoprávne vysporiadané, právny vzťah je možné overiť na uvedenom LV,  vlastníkom je obec Tarnov.</t>
  </si>
  <si>
    <t>VK5 IBV, odvoláva sa na lokalitu CR kostol  NKP so slnečnými hodinami, ktorý je však v inej časti obce. Pri riešenej komunikácii je detské ihrisko, ale nedá sa predpokladať, že by bolo detské ihrisko vyhľadávaným cieľom pre turistov, ktorí prídu navštíviť kostol v inej časti obce</t>
  </si>
  <si>
    <t>Tarnov</t>
  </si>
  <si>
    <t>6457</t>
  </si>
  <si>
    <t>Obec Pušovce</t>
  </si>
  <si>
    <t>Pušovce 14, 08214 Pušovce</t>
  </si>
  <si>
    <t>Rekonštrukcia miestnej komunikácie, prepojenie výrobnej haly s cestou III. triedy</t>
  </si>
  <si>
    <t>Rekonštrukciou cesty sprístupnime časť obce pre nákladnú dopravu v ktorej sa nachádza výrobná hala. Zrekonštruovaných bude 300 metrový úsek cesty s celkovou plochou 1500m2 cesty. Cesta je priamo napojená na cestu III. triedy 3456 ktorá sa bude napájať na komunikáciu R4.  https://ndsas.sk/stavby</t>
  </si>
  <si>
    <t>VK5 odvoláva sa na sprístupnenie výrobnej haly, ale k výrobnej hale aj keby sme to zobrali aj ako priemyselný park, je možné sa dostať inou hlavnou trasou. Nachádza sa v blízkosti R4, ale nie je preukázaná nadväznosť MK a R4 (MK nezohráva logistickú úlohu, ani možnosť obchádzkovej trasy)</t>
  </si>
  <si>
    <t>Pušovce</t>
  </si>
  <si>
    <t>6481</t>
  </si>
  <si>
    <t>Obec Lukov</t>
  </si>
  <si>
    <t>Lukov 60, 08605 Lukov</t>
  </si>
  <si>
    <t>Výstavba miestnych komunikácií - LUKOV - CHODNÍK JUŽNÁ VETVA</t>
  </si>
  <si>
    <t>Projekt rieši výstavbu chodníka pre peších v intraviláne obce Lukov. Jedná sa o chodníky v hlavnom dopravnom priestore pozdĺž cesty III/3183. Súčasťou stavby je aj dláždená priekopa a odvodnenie chodníka a komunikácie. Chodníky sú navrhnuté ako pravostranné chodníky šírky 1,5m smere do obce Malcov. Celková dĺžka chodníka je 273 m. Súčasťou stavby je aj odvodnenie komunikácie a úprava vjazdov do dvorov. Je to jediná časť obce po hlavnej trase, ktorá nemá vybudovaný chodník. Predmetný chodník nadväzuje na už zrealizované chodníky v obci. Jedná sa o aktivitu 2c) výstavba nových miestnych komunikácií, opatrenie 3.2.4 Miestne komunikácie v zmysle Výzvy s kódom PSK-MIRRI-009-2024-ITI-EFRR._x000D_
_x000D_
Výstavba chodníka prispeje k zvýšeniu bezpečnosti cestnej premávky a zníženiu nehodovosti, zvýšeniu bezpečnosti chodcov a vodičov, zníženiu negatívnych vplyvov na životné prostredie, zlepšeniu mobility obyvateľstva, zlepšeniu kvality života obyvateľov obce, zlepšeniu prístupu k zariadeniam občianskej vybavenosti a turistickým objektom.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_x000D_
Jedná sa o chodníky v hlavnom dopravnom priestore pozdĺž cesty III/3183, ktorá sa v obci Malcov napája na cestu I/77. Cesta III/3183 prechádza obcou Lukov._x000D_
https://www.cdb.sk/files/galleries/mapy-okresov-50-000/bardejov_50-000.jpg_x000D_
_x000D_
Tento región je známy prírodným i kultúrnym bohatstvom, ktoré je vďaka cestnej a pešej infraštruktúre prístupné širokej verejnosti._x000D_
Chodník bude využívaný obyvateľmi a turistami, ktorí do obce prichádzajú navštíviť národnú kultúrnu pamiatku Drevený gréckokatolícky chrám svätého Kozmu a Damiána postavený v roku 1708. Obyvatelia a turisti sa bezpečnou prechádzkou po chodníku dostanú napr. k Národnej prírodnej rezervácii Čergovský Minčol- kopcu Minčol v Livovskej Hute alebo k prírodnej rezervácii Livovská Jelšina._x000D_
https://www.regionsaris.sk/nabozensky_turizmus/dreveny-greckokatolicky-chram-svatych-kozmu-a-damiana-lukov/ _x000D_
https://www.severovychod.sk/vylet/cergovsky-mincol/ _x000D_
https://www.severovychod.sk/vylet/livovska-jelsina/ _x000D_
_x000D_
Len 19 km po ceste III/3183 a ceste I/77 sa nachádza mesto Bardejov,  ocenené cenou UNESCO a Bardejovské kúpele. Stredoveká architektúra meštianskych domov a Bazilika sv. Egídia s vyhliadkovou vežou je typická pre kúpeľné mesto Bardejov. _x000D_
https://psk.sk/domov/samosprava/vyzvy-granty-a-dotacie/nove-programove-obdobie-2021-2027/phrsr-psk-2021-2030/  str. 190_x000D_
https://www.severovychod.sk/vylet/bardejovske-kupele/_x000D_
https://www.severovychod.sk/vylet/bardejov-unesco/_x000D_
_x000D_
Príloha č.1 a č.1a: Jednoduchý situačný výkres so znázornením miesta realizácie projektu a s vyznačením napojenosti na cestu I. triedy a s vyznačením stredísk CR a vyznačenie cesty III. triedy._x000D_
_x000D_
Predmetom projektu je výstavba miestnych komunikácii -  výstavba novej nemotoristickej komunikácie (komunikácie pre chodcov), aktivita 2c) výstavba nových miestnych komunikácií, opatrenie 3.2.4 Miestne komunikácie v zmysle Výzvy s kódom PSK-MIRRI-009-2024-ITI-EFRR. _x000D_
_x000D_
Miesto realizácie projektu bude mimo územia UMR._x000D_
_x000D_
Realizácia projektu bude mať integračný dopad na územie._x000D_
Po vybudovanom chodníku, ktorý nadväzuje na už zrealizované chodníky v obci sa obyvatelia obce, ale aj návštevníci dostanú do školy, škôlky, potravín, kostola, obecného úradu, na autobusovú zastávku. Školu navštevujú aj deti z obce Livov. Vybudovaný chodník by pravidelne denne využívali aj príslušníci MRK, ktorí na konci obce kúpili rodinný dom._x000D_
Projekt prispieva k infraštruktúre pre udržateľné formy dopravy – pešiu dopravu._x000D_
Výstavba MK nadväzuje na plánované a zrealizované aktivity:_x000D_
-budova Ocú - zateplenie, materská škôlka - výstavba novej budovy, základná škola - odstránenie dvojzmennej prevádzky (aktuálne)._x000D_
Príloha č.2 Jednoduchý situačný výkres so znázornením miesta realizácie projektu a dosah na miesta pre posúdenie integrovaného riešenia._x000D_
_x000D_
Projekt sa bude realizovať v katastrálnom území Lukov, parcelné čísla pozemkov: EKN 1823/2, číslo listu vlastníctva: LV 954._x000D_
Miesto realizácie projektu je majetkovoprávne vysporiadané, predkladáme nájomnú zmluvu (Príloha č.3).</t>
  </si>
  <si>
    <t>VK5 nie je priama nadväznosť MK na lokality CR (turista po nej cielene nepôjde, aby sa dostal k bodom záujmu</t>
  </si>
  <si>
    <t>Lukov</t>
  </si>
  <si>
    <t>6504</t>
  </si>
  <si>
    <t>Obec Torysa</t>
  </si>
  <si>
    <t>Torysa 28, 08276 Torysa</t>
  </si>
  <si>
    <t>Torysa, oprava miestnych komunikácií – Nižný koniec</t>
  </si>
  <si>
    <t>Projekt rieši opravu miestnej komunikácie v obci Torysa a výstavbu nového chodníka, ktorá je rozdelená do 3 úsekov miestnych komunikácií v obci Torysa v lokalite  Nižný koniec. Súčasťou projektu je aj  osvetlenie dvoch priechodov pre chodcov. Rekonštrukcia miestnych komunikácií pozostáva prevažne z obnovy krytu a konštrukčných vrstiev vozovky, ako aj dostavby časti chodníka._x000D_
Dĺžka trasy:				_x000D_
	MK1				427,80m_x000D_
	MK2				176,96m_x000D_
	MK3				185,25m_x000D_
Spolu:				790,01m_x000D_
_x000D_
Z hľadiska šírkového usporiadania miestnych komunikácií sa jedná o komunikácie miestne obslužné, funkčnej triedy C3 - priama obsluha obostavaného územia. Miestne komunikácie sú s krajnicovou úpravou s ohraničením zapustenými cestnými obrubníkmi. Na MK1 je navrhnuté pokračovanie existujúceho chodníka situované na pravej strane MK. Šírka chodníka je 1,5m._x000D_
Miestna komunikácia MK sa rozšíri v celom úseku na rovnakú šírku spevnenia 4,5m, ktorá vychádza z priestorových možností uličného priestoru. V ňom sa okrem rozšírenia komunikácie zriadi pravostranný chodník šírky 1,5m._x000D_
Predmetná stavba sa napája na miestnu komunikáciu, ktorá vedie z obce z komunikácie III/54353  do mesta Lipany a obce Brezovica._x000D_
Z hľadiska dopravného napojenia sa jedná o prepojenie existujúcich miestnych ciest s vytvorením kapacitnej a komfortnej cesty potrebnej v súvislosti s výstavbou Eurovela 11._x000D_
V rámci projektu sú riešené len oprávnené aktivity - oprava cesty a výstavba nových chodníkov._x000D_
Vznik neoprávnených výdavkov sa nepredpokladá._x000D_
Miesto realizácie projektu je mimo územia UMR - obec Torysa. Projekt sa bude realizovať v k.ú. Torysa, na parcelách CKN č. 653/5, 313/35, 651/10, 560/2 zapísané na LV č. 591 a parcelách EKN č. 2071, 2060 a 2059 zapísaných na LV č. 1440. Miesto realizácie projektu je majetkovoprávne vysporiadané. Právny vzťah je možné overiť na uvedených LV.</t>
  </si>
  <si>
    <t>VK5 žiadateľ deklaruje napojenie na lokalitu Eurovelo 11, avšak porovnaním situačného výkresu a trasy Eurovelo 11 to nesedí, trasa vedie na druhej strane vodnej plochy. Nie je preukázaná priama nadväznosť na záujmové body priamo v obci</t>
  </si>
  <si>
    <t>Torysa</t>
  </si>
  <si>
    <t>6524</t>
  </si>
  <si>
    <t>Torysa, IBV Rovinky a Záhrady – I. etapa - Komunikácie a chodníky</t>
  </si>
  <si>
    <t>Projekt rieši výstavbu a napojenie cesty s chodníkom na sieť miestnych ciest a chodníkov v obci Torysa. Napojenie na jednotlivé pozemky sa rieši navrhovanou miestnou cestou (dĺžka 211 m). Z dôvodu zvýšenia bezpečnosti chodcov sa navrhuje vybudovať chodník pre peších, čím sa vytvoria podmienky bezpečného a pohodlného pohybu peších v predmetnej časti obce. Chodník je navrhnutý popri komunikácii (SO 101), po jej ľavej strane popri hranici jednotlivých pozemkov. Dĺžka chodníkov je celkom 211 m._x000D_
Predmetná cesta sa napája na miestnu komunikáciu, ktorá vedie do obce z komunikácie III/54353, ktorá vedie do mesta Lipany a obce Brezovica. _x000D_
Z hľadiska dopravného napojenia sa jedná o prepojenie existujúcich miestnych ciest (náhrada nespevnenej cesty v trase Eurovela 11) s vytvorením kapacitnej a komfortnej cesty potrebnej v súvislosti s výstavbou nového bytového domu v oblasti. V území je uvažované s cyklotrasou Eurovelo 11, ktorá je plánovaná v trase existujúcej nespevnenej cesty. Predmetná stavba odkloní automobilovú dopravu na novonavrhovanú komunikáciu a Eurovelo 11 bude môcť byť riešené ako segregovaná cyklocestička._x000D_
V rámci projektu sú riešené len oprávnené aktivity – výstavba novej cesty bez riešenia iných pridružených nákladov. Vznik neoprávnených výdavkov sa nepredpokladá. _x000D_
_x000D_
Miesto realizácie projektu je mimo územia UMR – obec Torysa. Projekt sa bude realizovať v k. ú. Torysa, na parc. č. KN C997  zapísanej na LV č. 1831._x000D_
Miesto realizácie projektu je majetkovoprávne vysporiadané, právny vzťah je možné overiť na uvedenom LV.</t>
  </si>
  <si>
    <t>6580</t>
  </si>
  <si>
    <t>Rekonšrukcia Miestnych komunikácií Etapa 3 - objekt SO-03</t>
  </si>
  <si>
    <t>Miestne komunikácie sú v havarijnom stave, potrebujú celkovú rekonštrukciu, v niektorých miestach rozšírenie na šírku, ktorá zvýši bezpečnosť cestnej a pešej premávky. Komunikácia slúži pre dopravu, cyklodopravu a prístup pre peších k rodinným domom. Nachádza sa pod západným svahom hôrky „Sosnina“, kde počas dažďov dochádza k zaplavovaniu rodinných domov a pivníc.  Novým riešením MK etapy 3 je vybudovanie dažďovej priekopy na odvod vody do miestneho potoka cez recipient._x000D_
V rámci tejto etapy sa bude rekonštruovať vetva F._x000D_
Miestna cesta (vetva F) má celkovú dĺžku 112,40 m jej existujúca šírka je cca 3 m. Po pravej_x000D_
strán cesty prechádza existujúca priekopa, ktorá bude nahradená korugovanou rúrou DN 400, do_x000D_
ktorej budú zaústené uličné vpuste. Korugovaná rúra bude zaústená do dažďovej kanalizácie_x000D_
(navrhnutej v rámci inej stavby). Cesta sa vybúra a nahradí novou asfaltovou konštrukciou. Cestný_x000D_
obrubník 1000/260/150 zapustený bude osadený pri vstupoch ku existujúcim bránam. Ohraničenie_x000D_
mimo vstupoch bude samotným existujúcim oplotením. _x000D_
Miesto realizácie je mimo územia UMR. Kataster obce Drienica, KN C 1113   LV  1105.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</si>
  <si>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VK5bez priamej nadväznosti na Lysú (na tomto úseku nie je cyklotrasa, nie je predpoklad, že sa tam budú cielene pohybovať turisti</t>
  </si>
  <si>
    <t>6594</t>
  </si>
  <si>
    <t>Obec Snakov</t>
  </si>
  <si>
    <t>Snakov 44, 08606 Snakov</t>
  </si>
  <si>
    <t>Oprava miestnych komunikácií v obci Snakov</t>
  </si>
  <si>
    <t>Predmetom projektu je výmena resp. doplnenie povrchu - ložnej a obrusnej vrstvy vozovky spolu o dĺžke 1659,73 m s celkovou plochou 6009,0 m2.</t>
  </si>
  <si>
    <t>bez popisu napojenia a nadväznosti, nie je link, v prílohe to nie je</t>
  </si>
  <si>
    <t>Snakov</t>
  </si>
  <si>
    <t>6598</t>
  </si>
  <si>
    <t>Obec Gregorovce</t>
  </si>
  <si>
    <t>Gregorovce 88, 08266 Gregorovce</t>
  </si>
  <si>
    <t>Výstavba a rekonštrukcia miestnych komunikácii a chodníkov</t>
  </si>
  <si>
    <t>výstavba a rekonštrukcia miestnych komunikácii, ktoré poslúžia na napojenie jestvujúcich a nových lokalít v zmysle platného územného plánu</t>
  </si>
  <si>
    <t>VK5 bez napojenia a nadväznosti</t>
  </si>
  <si>
    <t>Gregorovce</t>
  </si>
  <si>
    <t>6613</t>
  </si>
  <si>
    <t>Obec Župčany</t>
  </si>
  <si>
    <t>Župčany 95, 08001 Župčany</t>
  </si>
  <si>
    <t>Výstavba miestnych komunikácií v obci Župčany</t>
  </si>
  <si>
    <t>Projekt s názvom "Výstavba miestnych komunikácií v obci Župčany" je v súlade s výzvou s kódom PSK-MIRRI-009-2024-ITI-EFRR a zahrňuje realizáciu aktivity "Výstavba a modernizácia miestnych komunikácií"._x000D_
_x000D_
Projektový námet predstavuje nadväzujúcu realizáciu infraštruktúry na už čiastočne zrealizované výstavby miestnych komunikácii v obci. V rámci predkladaného námetu je navrhovaná dostavba siete pozemných komunikácii. Hlavným cieľom projektu v oblasti výstavby infraštruktúry je zabezpečiť napojenosť pre obyvateľov obce na cestu III. triedy v nadväznosti na lokalitu priemyselného parku situovaného v blízkosti obce Župčany. Obec Župčany má priame napojenie na niekoľko ciest III. triedy, ktoré prepájajú obec s okolitými obcami a umožňujú miestnu dopravu._x000D_
_x000D_
Predkladaný projektový námet je v súlade s Integrovanou územnou stratégiou Prešovského samosprávneho kraja, konkrétne projektový námet vykazuje súlad s projektovým balíkom IÚI "C1.3 Výstavba a modernizácia miestnych komunikácií v nadväznosti na R4, priemyselné parky a strediská CR". _x000D_
_x000D_
Predkladaný projektový námet vykazuje súlad s PHRSR PSK 2021 - 2030, konkrétne: 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Realizácia projektového námetu prispeje k výstavbe celkovo 1 056,95 m miestnych komunikácii v nasledovnom členení:_x000D_
_x000D_
LOKALITA "POD JABLOŇAMI"_x000D_
Vetva "A" v dĺžke 619,78 m_x000D_
Navrhovaná výstavba miestnej komunikácie bude napojená na jej začiatku na cestu III. triedy (III/3429) v terajšej stykovej križovatke. Navrhovaná vetva "A" bude slepou vetvou, kde na jej konci je navrhovaná točná v tvare T. Pozdĺž vetvy "A" je navrhovaný pravostranný chodník šírky 1,50 m. Na strane ľavej je navrhované ponechanie zeleného pásu šírky 0,5 m a za ním zemný odvodňovací rigol s hĺbkou 0,3 m a šírkou 0,3 m._x000D_
_x000D_
Lokalizácia výstavby miestnej komunikácie "POD JABLOŇAMI": KN-C 609/371, KN-C 625/81, KN-C 625/4._x000D_
_x000D_
LOKALITA "PALOČAJKA"_x000D_
Navrhovaná miestna komunikácie v dĺžke 437,17 m je súčasťou budúcej komunikácie v novovzniknutej obytnej zóne, ktorá bude napojená na cestu III. triedy (III/3429). Navrhovaná komunikácia je v jej celom úseku dvojpruhová, obojsmerná, smerovo rozdelená s pravostranným chodníkom šírky 1,5 m, kde na pravej strane je navrhovaný zelený pás šírky 1,2 m. Na konci navrhovanej komunikácie bude točka v tvare T. Spomínaný chodník bude nadväzujúci svojím napojením na existujúci chodník v obci._x000D_
_x000D_
V prípade oboch navrhovaných lokalít vo vzťahu k výstavbe miestnych komunikácii je predmetom riešenia aj samotné povrchové odvodnenie. V rámci navrhovaného odvodnenia bude zrážková voda odvedená do uličných vpustí. Zvedenie vôd je navrhované každých cca 100 m dĺžky komunikácie. Odvodnenie bude realizované pomocou vsakovacích blokov o rozmeroch 0,6x0,6x0,6 m. _x000D_
_x000D_
Lokalizácia výstavby miestnej komunikácie "PALOČAJKA": KN-C 639/40, KN-C 639/93, KN-C 639/23, KN-C 638/19, KN-C 715/7_x000D_
_x000D_
Cieľom hlavnej aktivity je prostredníctvom výstavby základnej technickej infraštruktúry v obci Župčany zabezpečiť obslužnosť a mobilitu v dostatočnej kvalite a kvantite. Okrem iného realizáciou hlavnej aktivity sa odstráni riziko vyplývajúce z nedostatočnej kvality podmienok nažívania a vytvoria sa podmienky nielen pre zvýšenie životnej úrovne v obci, ale aj bezpečnosti._x000D_
_x000D_
Špecifické ciele projektového námetu: _x000D_
• Výstavba miestnych komunikácií v nadväznosti na lokality priemyselných parkov v rámci Prešovského samosprávneho kraja. V rámci Prešovského samosprávneho kraja je evidovaných 30 priemyselných parkov, z čoho je 12 zelených parkov, 8 hnedých parkov a 12 potenciálnych parkov. V nadväznosti na výstavbu miestnych komunikácii, ktoré sú predmetom projektového námetu, pre obyvateľov obce Župčany umožní lepšiu dostupnosť do nižšie uvedených priemyselných parkov s časovou dostupnosťou do 15 min. _x000D_
     1.) Logistický park Malý Šariš (https://db.sario.sk/po-bf-0184)_x000D_
          Vzdialený od obce Župčany 2,8 km s časovou dostupnosťou do 5 minút. _x000D_
     2.) Prešov - Grófske (Zelený park - https://db.sario.sk/po-gf-0043)_x000D_
          Vzdialený od obce Župčany približne16 km s časovou dostupnosťou do 15 minút._x000D_
     3.) Petrovany (Zelený park - https://db.sario.sk/po-gf-0062)_x000D_
          Vzdialený od obce Župčany približne 17 km s časovou dostupnosťou do 15 minút._x000D_
     4.) Prešov - Záborské (Zelený park)_x000D_
          Vzdialený od obce Župčany približne 15 km s časovou dostupnosťou do 15 minút._x000D_
_x000D_
• Zvýšenie bezpečnosti cestnej premávky a zníženie nehodovosti._x000D_
• Znižovanie negatívnych vplyvov na životné prostredie v intraviláne miest a obcí._x000D_
• Zlepšenie dopravnej mobility obyvateľstva.</t>
  </si>
  <si>
    <t xml:space="preserve">VK5  ide o IBV, poukazuje na lokalitu logistického centra Malý Šariš, link je uvedený - akú má však súvislosť s priemyselným parkom? </t>
  </si>
  <si>
    <t>Župčany</t>
  </si>
  <si>
    <t xml:space="preserve">vedie k zastávke SAD </t>
  </si>
  <si>
    <t>motor. kom. a priľahlé chodníky</t>
  </si>
  <si>
    <t>6616</t>
  </si>
  <si>
    <t>Obec Hervartov</t>
  </si>
  <si>
    <t>Hervartov 84, 08622 Hervartov</t>
  </si>
  <si>
    <t>Rekonštrukcia a výstavba miestnej infraštruktúry</t>
  </si>
  <si>
    <t>V rámci projektu budú realizované aktivity vo viacerých etapách - rekonštrukcia a výstavba miestnych komunikácií, výstavba chodníkov a cestnej kanalizácie._x000D_
SO 01 - Rekonštrukcia miestnej komunikácie č. 1 - 375,65 m2,_x000D_
SO 02 - Rekonštrukcia miestnej komunikácie č. 2 - 3221,35 m2,_x000D_
SO 03 - Rekonštrukcia miestnej komunikácie č. 3 - 2695,00 m2,_x000D_
SO 04 - Rekonštrukcia miestnej komunikácie č. 4 - 830,00 m2,_x000D_
SO 05 - Výstavba miestnej komunikácie č. 5        - 283,00 m2,_x000D_
SO 06 - Výstavba chodníka č. 1 - 403,50 m2,_x000D_
SO 07 - Výstavba chodníka č. 2 - 872,10 m2,_x000D_
SO 08 - Výstavba chodníka č. 3 - 402,00 m2,_x000D_
SO 09 - Výstavba chodníka č. 4 - 252,60 m2,_x000D_
SO 10 - Výstavba chodníka č. 5 - 249,00 m2,_x000D_
SO 11- Cestná kanalizácia č. 1 - 475,00 m,_x000D_
SO 12 - Cestná kanalizácia č. 2 - 182,65 m,_x000D_
SO 13 - Cestná kanalizácia č. 3 - 156,00 m,_x000D_
SO 14 - Cestná kanalizácia č. 4 - 53,00 m.</t>
  </si>
  <si>
    <t>VK5, popis bez napojenia na cestu vyšej kategórie, popis na lokalitu je (prílohy nie sú nahrané v risku), chýba LV a parc. č.</t>
  </si>
  <si>
    <t>Hervartov</t>
  </si>
  <si>
    <t>6624</t>
  </si>
  <si>
    <t>Obec Vysoká</t>
  </si>
  <si>
    <t>Vysoká 73, 08274 Vysoká</t>
  </si>
  <si>
    <t>Rekonštrukcia klenbového mosta v obci Vysoká</t>
  </si>
  <si>
    <t>Rekonštrukcia klenbového mosta v obci Vysoká a úprava priľahlých úsekov miestnych komunikácií v obci. Rozpätie klenby je 5,5m a vzopätie je 3,0m, celková dĺžka klenby je 11m. Úprava miestnych komunikácií je navrhovaná v dĺžke cca 100m, pri šírke vozovky 4,0-5,0m.</t>
  </si>
  <si>
    <t>VK3, nízka suma</t>
  </si>
  <si>
    <t>Vysoká</t>
  </si>
  <si>
    <t>Obec Lúčka</t>
  </si>
  <si>
    <t>Lúčka 59, 08701 Lúčka</t>
  </si>
  <si>
    <t>Lúčka, dedina novej tváre</t>
  </si>
  <si>
    <t>V obci Lúčka sa zrealizuje modernizácia miestnych obslužných komunikácií v rôznych častiach obce. Celková dĺžka rekonštruovaných miestnych komunikácií je         1 299,66 m. Celkovo sa jedná o rekonštrukciu 3 komunikácií. Komunikácie sú popísané ako vetva ‘‘A‘‘, vetva ‘‘E‘‘ a vetva ‘‘F‘‘. Rekonštrukcia pozostáva z doplnenia asfaltového krytu prípadne celej konštrukcie vozovky, obrubníková úprava vetiev a prípadné doplnenie odvodňovacích rigolov, zábradlia a zvodidla. Smerovo a výškovo projektované komunikácie plne rešpektujú súčasný stav. Poloha vjazdov a odbočiek do jednotlivých objektov pozdĺž komunikácie zostane zachovaná, vjazdy sa upravia novou konštrukciou vozovky alebo prekrytím rigolu, čím sa zabezpečí pohodlný a bezpečný prístup k objektom. Predmetná stavba zachováva existujúcu koncepciu dopravy v obci Lúčka. Jedná sa o cestu III. Triedy č. 576003, čo budeme označovať ako vetvu ‘‘A‘‘ a sieť miestnych komunikácií, ich smerové, šírkové a výškové parametre, ktoré sa počas životnosti zo spomínaných hľadísk ukázali ako vyhovujúce pre danú obsluhu územia. Rekonštrukcia miestnych komunikácií je projektovaná v zmysle noriem STN._x000D_
Hlavné komunikačné osi v obci tvoria cesta I21 a III/576003 (vetva ‘‘A‘‘), ktoré sa spájajú cca v strede obce prostredníctvom stykovej križovatky. Obe komunikácie sú samozrejme obojsmerné dvojpruhové. Ďalšie komunikácie riešené v rámci tohto projektu (vetva ‘‘E‘‘ a vetva ‘‘F‘‘) sa napájajú na cestu III/576003 (vetva ‘‘A‘‘) a končia ako slepé ulice alebo ďalej pokračujú ako poľné cesty. Spomínané miestne komunikácie sú jednopruhové obojsmerné bez reálnej možnosti ich rozšírenia kvôli okolitej zástavbe._x000D_
Rekonštrukciou týchto komunikácií sa zlepšia podmienky prevádzky dopravy v obci a zabezpečí a skvalitní sa prístup k obecnému úradu a jednotlivým domom IBV._x000D_
Rekonštrukcia miestnych komunikácií (plocha v m2): 2 105 m2_x000D_
Prípadné neoprávnené výdavky sa môžu vyskytnúť napríklad v prípade nesprávne zrealizovaného VO. Ak by Obec dostala od RO finančnú opravu na nesprávne zrealizované VO ihneď by komunikovala s RO aby svoje pochybenie napravila a vyhlásila nové VO, tak aby sa predišlo neoprávneným výdavkom projektu. V prípade ak RO identifikuje iné neoprávnené výdavky projektu, obec je pripravená hradiť neoprávnené výdavky projektu z vlastných zdrojov. _x000D_
Projekt v obci Lúčka zahŕňa komplexné rekonštrukčné práce, ktoré výrazne zlepšia kvalitu, kapacitu, bezpečnosť a funkčnosť existujúcich ciest, čo je typické pre modernizáciu, a nie bežnú údržbu miestnych komunikácií. Modernizácia zahŕňa doplnenie asfaltového krytu alebo celej konštrukcie vozovky, čo výrazne zlepší nosnosť, trvanlivosť a celkovú kvalitu ciest. Obrubníková úprava vetiev zlepšuje bezpečnosť a funkčnosť ciest. Doplnenie odvodňovacích rigolov, zábradlia a zvodidiel zlepší bezpečnosť a odvodnenie ciest, čo ide nad rámec bežnej údržby._x000D_
Technické parametre projektu tiež dokazujú, že ide o modernizáciu. Projekt rešpektuje súčasný stav, avšak prispôsobuje smerové a výškové parametre komunikácií tak, aby vyhovovali súčasným technickým normám a požiadavkám. Nová konštrukcia vozovky alebo prekrytie rigolu sú komplexné rekonštrukčné práce, ktoré zlepšujú prístupnosť a bezpečnosť._x000D_
Projekt je navrhnutý v súlade s normami STN, čo zaručuje dodržanie všetkých technických a bezpečnostných predpisov. To znamená, že modernizačné práce spĺňajú súčasné technické a bezpečnostné požiadavky, čo je nad rámec bežnej údržby. Modernizácia miestnych komunikácií v obci Lúčka prispieva k optimalizácii mobility v kraji a lepšiemu prepojeniu s cestnými komunikáciami vyššieho významu. Tento projekt výrazne zlepší celkovú mobilitu a dostupnosť v regióne, čo je hlavný cieľ modernizačných projektov._x000D_
Z vyššie uvedených dôvodov je zrejmé, že projekt v obci Lúčka sa zameriava na modernizáciu miestnych komunikácií, čo je preukázané rozsahom a typom prác, ktoré sú plánované. Tieto práce zahŕňajú komplexné rekonštrukčné opatrenia, ktoré výrazne zlepšia kvalitu, bezpečnosť a funkčnosť ciest, čo je nad rámec bežnej údržby. Modernizácia je navrhnutá v súlade s normami STN a prispieva k optimalizácii mobility v kraji, čím podporuje dlhodobý rozvoj dopravnej infraštruktúry._x000D_
Projekt je v súlade s cieľmi Integrovaných územných stratégií (IÚS) Prešovského samosprávneho kraja (PSK) na obdobie 2021-2027. Modernizácia miestnych komunikácií prispieva k optimalizácii mobility v kraji a napojeniu na cestnú komunikáciu vyššieho významu I21, ktorá je dôležitou dopravnou tepnou v Prešovskom kraji, čím sa zlepšuje regionálna obslužnosť a prístupnosť. Na základe uvedeného je v obci Lúčka potrebné modernizovať jestvujúce miestne komunikácie v rámci zlepšenia regionálnej obslužnosti vyššieho významu (https://www.cdb.sk/Files/Galleries/mapykrajov/big/po.jpg)._x000D_
V rámci nadväznosti projektu na cestu vyššieho významu R4, je v budúcnosti plánovaná výstavba úseku R4 Giraltovce – Kuková v dĺžke 6,5 km. Modernizácia miestnych komunikácií je tým pádom kľúčová pre zlepšenie dopravnej infraštruktúry a regionálnej obslužnosti. Avšak prostredníctvom komunikácie vyššieho významu I21 je obec Lúčka napojená na cestu R4, a to konkrétne prostredníctvom obchvatu mesta Svidník. (https://ndsas.sk/stavby/priprava-stavieb), (https://www.cdb.sk/Files/Galleries/mapykrajov/big/po.jpg)_x000D_
V súčasnosti miestna komunikácia III/576003 (vetva ‘‘A‘‘) obsluhuje ďalšie miestne komunikácie riešené v rámci tohto projektu (vetva ‘‘E‘‘ a vetva ‘‘F‘‘). Komunikácia III/576003 sa napája na komunikáciu vyššieho významu I21, vďaka ktorej je obec Lúčka napojená na krajské mesto Prešov, kam obyvatelia obce dochádzajú za prácou, a priemyselné parky Prešov – Grófske, Prešov – Záborské a Petrovany. Komunikácia I21, na ktorú sa napájajú miestne komunikácie v obci Lúčka taktiež spája obec s mestami Giraltovce a Svidník, kam taktiež dochádzajú obyvatelia obce za prácou. Cesta I21 pokračuje ďalej smerom na Poľsko. (https://db.sario.sk/sk)_x000D_
Miestne komunikácie v obci Lúčka, ktoré projekt rieši sú vďaka komunikácií I21 taktiež napojené na strediská cestovného ruchu v meste Svidník, Prešov a Bardejov (PHRSR PSK 2021 – 2030, Analytická časť, kap. B.4.1 Cestovný ruch, str. 190,191)._x000D_
Rekonštrukcia miestnych komunikácií v obci Lúčka významne prispieva k optimalizácii mobility v kraji. Projekt nielenže zlepšuje kvalitu a bezpečnosť miestnych komunikácií v obci Lúčka, ale zabezpečuje aj efektívne napojenie na cestné komunikácie vyššieho významu, čím podporuje regionálny rozvoj a zvyšuje kvalitu života obyvateľov. Modernizácia týchto komunikácií je kľúčová pre celkové zlepšenie dopravnej infraštruktúry a prispieva k dosiahnutiu cieľov Integrovaných územných stratégií PSK._x000D_
Prepojenie miestnych komunikácií s cestnými komunikáciami vyššieho významu:_x000D_
 -  Vetva ‘‘A’’ (Cesta III. triedy č. 576003): Hlavná miestna komunikácia, ktorá tvorí prepojenie s cestou I21, čím zabezpečuje prístup do širšej dopravnej siete. Modernizáciou tejto vetvy sa zlepší kvalita a bezpečnosť hlavnej cesty, ktorá spája obec s regionálnymi a národnými cestnými komunikáciami._x000D_
- Vetvy ‘‘E’’ a ‘‘F’’: Miestne komunikácie napojené na vetvu ‘‘A’’. Rekonštrukcia týchto vetiev zlepší prístup k miestnym objektom a súkromným domom, čím zvýši efektívnosť vnútroobecnej dopravy a jej napojenie na hlavnú cestnú sieť._x000D_
Zlepšenie dostupnosti a komfortu dopravy:_x000D_
- Rekonštrukcia 1 299,66 m miestnych komunikácií (vetva A, E a F) v obci Lúčka prinesie plynulejší a komfortnejší pohyb pre motoristov, cyklistov a chodcov v danej lokalite._x000D_
- Modernizované cesty s novým povrchom, obrubníkmi a odvodňovacími systémami znížia prašnosť, hluk a vibrácie, čím sa zlepší kvalita života obyvateľov obce._x000D_
- Lepší stav ciest povedie k zníženiu opotrebenia vozidiel a zníženiu spotreby paliva, čím sa prispeje k ochrane životného prostredia._x000D_
Podpora regionálnej obslužnosti:_x000D_
- Lepšia dostupnosť obecného úradu a rodinných domov vďaka modernizovaným cestám uľahčí ľuďom prístup k dôležitým službám a inštitúciám._x000D_
- To môže viesť k zvýšeniu sociálnej interakcie a zapojenia obyvateľov do života obce._x000D_
- Zlepšená infraštruktúra môže pritiahnuť do obce nových obyvateľov a podporiť rozvoj lokálneho obchodu a služieb._x000D_
Projekt bude realizovaný mimo územia UMR._x000D_
Projekt modernizácie miestnych komunikácií v obci Lúčka predstavuje integrované riešenie, ktoré nezahŕňa len samotnú rekonštrukciu ciest, ale prispieva aj k zlepšeniu dostupnosti, podpore trvalo udržateľnej dopravy a synergii s ostatnými projektmi v regióne. Projekt má potenciál pozitívne ovplyvniť život v obci a prispieť k trvalému rozvoju Prešovského kraja. Vďaka realizácií daného projektu sa zlepší a skvalitní prístup obyvateľov obce Lúčka k sociálnej a zdravotnej infraštruktúre, zariadeniam občianskej vybavenosti a taktiež k strediskám cestovného ruchu a k miestam zamestnania. Modernizované miestne komunikácie zlepšia prístup pre obyvateľov k obecnému úradu v obci, k materskej škole, ktorá sa nachádza v obci, prístup k základnej škole, ktorá sa nachádza v obci Kračúnovce resp. v meste Giraltovce, taktiež prístup k zdravotnému stredisku v meste Giraltovce a dôležitým administratívnym budovám, ktoré sa nachádzajú v meste Giraltovce, Svidník a Prešov._x000D_
Projekt modernizácie miestnych obslužných komunikácií v obci Lúčka výrazne prispieva k naplneniu cieľov Integrovanej územnej stratégie Prešovského samosprávneho kraja (IÚS PSK). Tento prínos je možné rozobrať do niekoľkých kľúčových oblastí:_x000D_
1. Zlepšenie regionálnej obslužnosti a prepojenia_x000D_
Modernizácia miestnych komunikácií priamo prispieva k zlepšeniu regionálnej obslužnosti tým, že zabezpečuje kvalitné a bezpečné prepojenie medzi miestnymi a vyššími úrovňami cestnej siete. Napojenie rekonštruovaných ciest na cestu III. triedy č. 576003 (vetva "A") a následne na cestu I. triedy I21 zvyšuje dostupnosť a prepojenosť obce s okolím, čo je kľúčové pre regionálny rozvoj a mobilitu._x000D_
2. Optimalizácia mobility a zníženie dopravného zaťaženia_x000D_
Projekt prispieva k optimalizácii mobility v kraji tým, že zlepšuje priepustnosť a plynulosť miestnej dopravy. Rekonštrukcia ciest a vylepšenie ich technických parametrov (napr. asfaltový kryt, obrubníky, odvodňovacie rigoly) vedú k zvýšeniu bezpečnosti. Týmto sa priamo napĺňa cieľ IÚS PSK týkajúci sa efektívneho a bezpečného dopravného systému._x000D_
3. Podpora regionálneho hospodárskeho rozvoja_x000D_
Zlepšenie dopravnej infraštruktúry má pozitívny vplyv na miestne hospodárstvo. Modernizácia ciest zlepšuje prístupnosť pre podniky, služby a turistické atrakcie, čím podporuje ekonomický rast a vytváranie pracovných miest. Napojenie na plánovanú rýchlostnú cestu R4 ešte viac zvýši atraktivitu oblasti pre investície a rozvoj priemyselných parkov, čo je v súlade s cieľmi IÚS PSK._x000D_
4. Zvýšenie kvality života obyvateľov_x000D_
Modernizácia komunikácií prispieva k zlepšeniu kvality života miestnych obyvateľov tým, že zvyšuje bezpečnosť, komfort a dostupnosť. Bezpečné a kvalitné cesty zabezpečujú pohodlný prístup k verejným službám, ako sú školy, zdravotnícke zariadenia a obchody, čo je nevyhnutné pre udržateľný rozvoj komunít._x000D_
5. Príprava na budúcu infraštruktúru (R4)_x000D_
Budúce napojenie obce na plánovanú rýchlostnú cestu R4 je kľúčovým aspektom, ktorý podporuje dlhodobé strategické ciele kraja. Tento projekt zabezpečuje, že miestna infraštruktúra bude pripravená na integráciu s vyššími úrovňami cestnej siete, čím sa zlepší regionálna prepojenosť a mobilita v súlade s cieľmi IÚS PSK._x000D_
Projekt sa bude realizovať v k. ú. Lúčka, na parcelách č. C-KN 108, C-KN 315/1, C-KN 305, C-KN 304/1, C-KN 304/2 a C-KN 254, ktoré sú vedené na LV č. 491. Miesto realizácie projektu je majetkovoprávne vysporiadané.     POZ:    AKO PRILOHY NEBOLO MOŽNE NAHRAŤ tak zasielam mailom!!!</t>
  </si>
  <si>
    <t>VK5 Iba tým, že je obcou priamo pri budúcej trase R4, Nebude plniť funkciu obchádzkovej trasy v prípade uzávery R4, a v popise nie je ani, že by komunikácia tvorila prístup k výstavbe R4. popis OK, link je, príloha v podstate OK</t>
  </si>
  <si>
    <t>Lúčka</t>
  </si>
  <si>
    <t>vetva A k OV (OcÚ)</t>
  </si>
  <si>
    <t>motor.komunik.</t>
  </si>
  <si>
    <t>Obec Janovce</t>
  </si>
  <si>
    <t>Janovce 62, 08641 Janovce</t>
  </si>
  <si>
    <t>Modernizácia miestnych komunikácií v obci Janovce</t>
  </si>
  <si>
    <t>Predmetom predkladaného projektového zámeru je modernizácia miestnych komunikácií v obci Janovce, ktorú tvorí 5 samostatných objektov a to nasledovne:_x000D_
1, SO 01 - miestna komunikácia, ktorá prepája cestu 11.triedu Prešov-Bardejov s cestou cestou III.triedy Janovce-Bartošovce-Hertník -Šiba a ďalej (ide o hlavnú cestu, ktorá je strategická na uvedený smer)_x000D_
2, SO 02 - prepojenie cesty III.triedy v rámci strategickej časti obce ku strategickej infraštruktúre obce - historická časť obce, kostol_x000D_
3, SO 03 - prepojenie cesty III.triedy na strategickú časť v obci - prepojenie ku základnej škole, materskej škole , hasičská zbrojnica_x000D_
4, SO 04 - prepojenie jednotlivých strategických častí v intraviláne obce _x000D_
5, SO 05 - prepojenie intravilánu obce na cesty II. a III.triedy smer Prešov- Bardejov - Bartošovce, z druhej strany je prepojená na Prešov- Bardejov_x000D_
Všetky dotknuté úseky sú majetko právne vysporiadané, vo vlastníctve obce Janovce. T.č. prebieha príprava na stavebné konanie, projektová dokumentácia je vypracovaná autorizovanou osobou s aktuálnym naceneným výkazom, výmer. Všetky dotknuté úseky budú modernizované, t.j. oproti pôvodnému stavu majú pridanú hodnotu - žľaby na odchytávanie dažďovej vody, odstavné bezpečnostné prvky a plochy, zeleň a stromy , doplnková infraštruktúra na náklady žiadateľa._x000D_
Projektový námet je v súlade s Prioritami, špecifickým cielom, opatrenim  pre Integrované územné investície z Programu Slovensko 2021-2027 a to konkr.: PO3_x000D_
Prepojenejšia Európa, špecifický cieľ RSO3.2 – Rozvoj a posilňovanie udržateľnej, inteligentnej a intermodálnej vnútroštátnej, regionálnej a miestnej mobility odolnej proti zmene klímy, vrátane zlepšeného prístupu k TEN-T a cezhraničnej mobility, opatrenie 3.2.4 Miestne komunikácie._x000D_
Predkladaný projektový námet je v súlade s cieľmi IÚI uvedenými v Stratégii IUI PSK, v zmysle Integrovaného projektového balíka C  Rozvoj dopravnej obslužnosti v SPR Šariš , C1.3 Výstavba a modernizácia miestnych komunikácií v nadväznosti na R4, priemyselné parky a strediská CR, Priorita: 3P1. Doprava, Opatrenie 3.2.4 Miestne komunikácie. Predkladané miestne komunikácie sú v celkovej dĺžke 1329, 11 m a v celkovej ploche 6 238,5m2.</t>
  </si>
  <si>
    <t xml:space="preserve">VK5  odvoláva sa na ťah od hlavnej cesty na BJ  na Čergov,ale po MK sa týmto smerom turista nebude pohybovať. Iné zdôvodnenie lokality CR nie je </t>
  </si>
  <si>
    <t>Janovce</t>
  </si>
  <si>
    <t>6658</t>
  </si>
  <si>
    <t>Obec Hrabkov</t>
  </si>
  <si>
    <t>Hrabkov 81, 08233 Hrabkov</t>
  </si>
  <si>
    <t>Výstavba a modernizácia miestnej komunikácie v obci Hrabkov</t>
  </si>
  <si>
    <t>Výstavba a modernizácia miestnej infraštruktúry, prepojenie obce výstavbou miestnej komunikácie a jej napojenie k ceste III/3423 o dĺžke cca 400 metrov. Projekt je v súlade s IÚS PSK 2021-2027 Výstavba a modernizácia miestnych komunikácií v nadväznosti na R4, priemyselné parky a strediská CR v SPR Šariš a Horný Zemplín. Súčasná komunikácia s nespevneným povrchom sa nachádza na parcele č. 905/22 zapísaná na LV č. 805 v KÚ Hrabkov vo vlastníctve obce. Miestom realizácie je horeuvedená parcela. Súčasťou projektu je komunikácia pre motorovú dopravu a zároveň nepriľahlá nemotoristická komunikácia - komunikácia pre pešiu dopravu , odvodnenie povrchovej dažďovej vody z miestnej komunikácie a prvky bezpečnosti (označenie zníženej rýchlosti, spomaľovací prah, dopravné značenie práva prednostnej jazdy na cestu III/3423). Obec Hrabkov sa nachádza mimo UMR územia.</t>
  </si>
  <si>
    <t>VK5 chýba nadväznosť na nejakú lokalitu</t>
  </si>
  <si>
    <t>Hrabkov</t>
  </si>
  <si>
    <t>6676</t>
  </si>
  <si>
    <t>Obec Radoma</t>
  </si>
  <si>
    <t>Radoma 45, 09042 Radoma</t>
  </si>
  <si>
    <t>Rekonštrukcia obecných ciest</t>
  </si>
  <si>
    <t>Rekonštrukcia obecných ciest: ku kompostárni 600 m2,  pod cintorínom  360 m2, ku kostolu 660 m2, k pozemkom pod lesom 300 m2</t>
  </si>
  <si>
    <t xml:space="preserve">VK5 bez napojenia a nadväznosti </t>
  </si>
  <si>
    <t>Radoma</t>
  </si>
  <si>
    <t>6678</t>
  </si>
  <si>
    <t>Multifunkčné ihrisko - prístupový chodník</t>
  </si>
  <si>
    <t>Prístupový chodník o výmere cca 174 m2.</t>
  </si>
  <si>
    <t>VK3</t>
  </si>
  <si>
    <t>6679</t>
  </si>
  <si>
    <t>Obec Dubová</t>
  </si>
  <si>
    <t>Dubová 12, 09011 Dubová</t>
  </si>
  <si>
    <t>Rekonštrukcia miestnych komunikácií v katastri obce Dubová.</t>
  </si>
  <si>
    <t>Predložený zámer pozostáva s rekonštrukcie nasledujúcich vetiev:_x000D_
SO 101 Miestna komunikácia vetva „A“, dĺžky 247,97 m_x000D_
SO 102 Miestna komunikácia vetva „B“ , dĺžky 228,49 m_x000D_
SO 104 Miestna komunikácia vetva „D“ , dĺžky 41,20 m_x000D_
SO 108 Miestna komunikácia vetva „H“ , dĺžky 378,62 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sa povrch najprv prerovná asfaltovou prerovnávkou hrúbky 30mm. _x000D_
Miestne komunikácie funkčnej triedy C2 a C3 na ktorých navrhujeme rekonštrukciu, patria do siete ciest miestneho významu. Cesty sú v predmetnom úseku obojsmerné, smerovo nerozdelené, premennej šírky. Vedené sú v obytných zónach občanov obce Dubová. Tieto cesty zabezpečujú dopravné prepojenie medzi jednotlivými ulicami v obci a slúžia pre miestnu obsluhu. Slúžia hlavne pre osobnú a obslužnú dopravu.</t>
  </si>
  <si>
    <t>VK5</t>
  </si>
  <si>
    <t>Dubová</t>
  </si>
  <si>
    <t>6497</t>
  </si>
  <si>
    <t>Torysa, miestna komunikácia k novému bytovému  domu</t>
  </si>
  <si>
    <t>Stavba rieši výstavbu a napojenie cesty s chodníkom na sieť miestnych ciest a chodníkov v obci Torysa. Napojenie na jednotlivé pozemky sa rieši navrhovanou miestnou cestou (dĺžka 306,52 m). Z dôvodu zvýšenia bezpečnosti chodcov a výstavby nového bytového domu v danej lokalite sa navrhuje vybudovať chodník pre peších, čím sa vytvoria podmienky bezpečného a pohodlného pohybu peších v predmetnej časti obce. Chodník je navrhnutý popri komunikácii (SO 101), po jej ľavej strane popri hranici jednotlivých pozemkov. Dĺžka chodníkov je celkom 410 m.  _x000D_
Projekt sa bude realizovať v katastri obce Torysa, na parcelách CKN č. 645/1, 293/227, 293/395, 293/396, 293/397, 293/398, 293/399, 293/400, 293/242, 308/7, 293/393, 293/392 zapísané na LV č. 591, 1440, 1877_x000D_
Miesto realizácie je majetkovoprávne vysporiadané, právny vzťah je možné overiť na uvedených listoch vlastníctva. Vznik neoprávnených výdavkov sa nepredpokladá. _x000D_
Miesto realizácie je mimo územia UMR - obec Torysa._x000D_
Projekt je v súlade s cieľom IÚS PSK, pretože sa napája na miestnu komunikáciu, ktorá je napojená na hlavnú cestu III/3193 v obci Torysa a zároveň sa napája na lokalitu poľnohospodárskej výroby. _x000D_
Daný projekt prospieva k optimalizácii mobility v kraji v nadväznosti na cestné komunikácie.</t>
  </si>
  <si>
    <t>VK5 skôr nie, blízko trasy Eurovelo 11,  dosť veľká vzdialenosť na napojenie na cestu vyššej kategórie, rieši MK k bytovému domu (podľa máp nie je dôvod, aby turista odbočil z trasy Eurovelo 11</t>
  </si>
  <si>
    <t>Eurovelo 11</t>
  </si>
  <si>
    <t>motor. kom. a priľahlý chodník, opatrenia na zvýšenie prvkov bezpečnost (zjednosmernenie ulíc, výstavba kruhového objazdu???? Kde?)</t>
  </si>
  <si>
    <t>6532</t>
  </si>
  <si>
    <t>Obec Terňa</t>
  </si>
  <si>
    <t>Hlavná 119/58, 08267 Terňa</t>
  </si>
  <si>
    <t>Miestna komunikácia a chodník Terňa - obytný súbor Hukaj</t>
  </si>
  <si>
    <t>Základná informácia_x000D_
- projekt "Miestna komunikácia a chodník Terňa - obytný súbor Hukaj" zahŕňa výstavbu miestnej komunikácie, chodníka a dažďovej kanalizácie v obci Terňa - obytný súbor Hukaj. Plocha zastavaná 2753m2. Dĺžka miestnej komunikácie 294m, dĺžka chodníka 422m._x000D_
Informácie pre splnenie vylučovacieho kritéria č. 5_x000D_
- projekt je v súlade s cieľom IÚS PSK pretože sa napája na cestu vyššej kategórie III/3453 a III/3452 (spolu v dĺžke 9km) a cestu I triedy I/68 (v dĺžke 4km) a následne na privádzač R4 vo Veľkom Šariši. Týmto prepojením sa prepojí obytný súbor s rýchlostnou cestou R4 a priemyselnými parkami Prešov-Záborské, Prešov-Grófske a Petrovany (zdroj www.sario.sk; www.priemyselneparkyslovenska.sk). _x000D_
- týmto napojením je projekt napojený na centrá cestovného ruchu v kraji a v blízkom okolí ako sú Tatry, Pieniny, Šariš a ďalšie. Obcou Terňa prechádza medzinárodná diaľková turistická trasa E3, ktorá prechádza katastrom obce od mesta Veľký Šariš až po horskú chatu Čergov. Obec je nástupnou stanicou pre pešiu a cyklo turistiku v pohorí Čergov s napojením na Lysú - Drienicu, Hervartov, Herník a Bardejov. V katastri obce sa nachádzajú pamiatky registrované v zozname kultúrnych pamiatok Pamiatkového úradu SR a sú to Hrádok - Hradisko, Kostol -Chrám zosnutia Presvätej Bohorodičky, archeologické sídlisko a Kaštieľ v Terni. Obec má potenciál rozvoja cestovného ruchu v rámci jeho plánovanéhoi rozvoja v pohorí Čergov_x000D_
https://www.severovychod.sk/vylety/?_kategorie_lokalit=top-lokality_x000D_
https://cestasnp.sk/pred/pois/60feed139e4d4100045548e0_x000D_
- týmto napojením prispeje projekt k optimalizácii mobility v kraji v nadväznosti na cestné komunikácie vyššieho významu, priemyselné parky a centrá CR_x000D_
Informácie pre splnenie vylučovacieho kritéria č. 6_x000D_
-projekt "Miestna komunikácia a chodník Terňa - obytný súbor Hukaj" sa skladá z výstavby telesa cesty vrátane povrchovej asfaltovej vrstvy a z výstavby chodníka a dažďovej kanalizácie, ktorá bude odvádzať zrážkovú vodu z tejto komunikácie _x000D_
- projekt neobsahuje bežnú údržbu a opravy ale rieší výstavbu novej miestnej komunikácie_x000D_
- projekt neobsahuje žiadnu z neoprávnených aktivít podľa ods 6 bodovacích kritérií _x000D_
Miesto realizácie _x000D_
- miesto realizácie je mimo územia UMR_x000D_
Integrované riešenie_x000D_
- integrované riešenie projektu spočíva v napojení uvedenej lokality bývania na zdravotnú, školskú, sociálnu infraštruktúru a zariadenia občianskej vybavenosti v obci a kraji ako aj pre integrovanú pešiu a motorovú dopravu _x000D_
- realizáciou projektu je lokalita zároveň napojená na cesty vyššej kategórie a na cestu R4 a centrá cestovného ruchu a priemyselné parky_x000D_
Komplexnosť investície_x000D_
- komplexnosť investície spočíva vo výstavbe komunikácie pre motorovú dopravu a zároveň priľahlú pešiu komunikáciu oddelenú prvkami bezpečnosti a to cestnými obrubníkmi _x000D_
- miesto realizácie parcely č. E-KN 650 LV 336 k. ú. Terňa, E-KN 653 LV 336 k.ú. Terňa, C-KN 532/6 LV 336 k. ú. Terňa_x000D_
- pozemky pre realizáciu projektu sú majetkoprávne vysporiadané a sú majetkom obce Terňa</t>
  </si>
  <si>
    <t>VK5 v popise ani z výkresu sa nedá posúdiť priame napojenie na lokalitu CR (či už v užsom alebo širšom rozmere - či je predpoklad pohybu turistov po danej komunikácii), trasa hrdinov SNP, ale asi pôjde o IBV podľa názvu. Po doplnení je to zrejmé z výkresu. Plánovaná ubytovňa je dosť ďaloko od trasy hrdinov SNP</t>
  </si>
  <si>
    <t>Terňa</t>
  </si>
  <si>
    <t>neopisuje komplexnejšie riešenie v danom území v zmysle kritérií, nie je to evidentné ani zo situačného výkresu (síce opisuje širšie vzťahy, ale nie je viditeľné miesto realizácie v obci Terňa – smerové vedenie, občianska vybavenosť, či môže plniť obchádzkovú trasu) </t>
  </si>
  <si>
    <t>Ide o kombináciu MK a chodníka, v popise projektu však nie je uvedené, že ide o nepriľahlý chodník</t>
  </si>
  <si>
    <t>Disponibilná alokácia pre Šariš: 3 730 000,00 € (85%COV), COV 4 388 235,29 €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</si>
</sst>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18">
    <font>
      <sz val="11"/>
      <color indexed="8"/>
      <name val="Calibri"/>
      <family val="2"/>
      <scheme val="minor"/>
    </font>
    <font>
      <sz val="11"/>
      <color theme="1"/>
      <name val="Calibri"/>
      <family val="2"/>
      <charset val="238"/>
      <scheme val="minor"/>
    </font>
    <font>
      <b/>
      <sz val="11"/>
      <name val="Calibri"/>
      <family val="2"/>
      <charset val="238"/>
    </font>
    <font>
      <b/>
      <sz val="11"/>
      <color indexed="8"/>
      <name val="Calibri"/>
      <family val="2"/>
      <charset val="238"/>
      <scheme val="minor"/>
    </font>
    <font>
      <sz val="11"/>
      <color rgb="FF000000"/>
      <name val="Calibri"/>
      <scheme val="minor"/>
    </font>
    <font>
      <sz val="11"/>
      <color rgb="FF000000"/>
      <name val="Calibri"/>
      <family val="2"/>
      <scheme val="minor"/>
    </font>
    <font>
      <sz val="10"/>
      <color theme="1"/>
      <name val="Calibri"/>
      <charset val="1"/>
    </font>
    <font>
      <sz val="11"/>
      <color theme="1"/>
      <name val="Calibri"/>
      <family val="2"/>
      <scheme val="minor"/>
    </font>
    <font>
      <i/>
      <sz val="10"/>
      <color theme="1"/>
      <name val="Calibri"/>
      <charset val="1"/>
    </font>
    <font>
      <b/>
      <sz val="11"/>
      <name val="Calibri"/>
      <charset val="238"/>
    </font>
    <font>
      <sz val="11"/>
      <color theme="1"/>
      <name val="Calibri"/>
      <scheme val="minor"/>
    </font>
    <font>
      <b/>
      <sz val="11"/>
      <color indexed="8"/>
      <name val="Calibri"/>
      <family val="2"/>
      <scheme val="minor"/>
    </font>
    <font>
      <b/>
      <sz val="8"/>
      <name val="Calibri"/>
      <family val="2"/>
      <charset val="238"/>
    </font>
    <font>
      <b/>
      <sz val="8"/>
      <color indexed="8"/>
      <name val="Calibri"/>
      <family val="2"/>
      <charset val="238"/>
      <scheme val="minor"/>
    </font>
    <font>
      <b/>
      <sz val="8"/>
      <color rgb="FF000000"/>
      <name val="Calibri"/>
      <family val="2"/>
      <charset val="238"/>
      <scheme val="minor"/>
    </font>
    <font>
      <sz val="11"/>
      <color theme="1"/>
      <name val="Aptos Narrow"/>
      <family val="2"/>
    </font>
    <font>
      <sz val="10"/>
      <color theme="1"/>
      <name val="Calibri"/>
      <family val="2"/>
      <charset val="238"/>
    </font>
    <font>
      <sz val="11"/>
      <color indexed="8"/>
      <name val="Calibri"/>
      <family val="2"/>
      <charset val="238"/>
      <scheme val="minor"/>
    </font>
  </fonts>
  <fills count="1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xf numFmtId="0" fontId="3" fillId="2" borderId="1" xfId="0" applyFont="1" applyFill="1" applyBorder="1"/>
    <xf numFmtId="0" fontId="2" fillId="2" borderId="1" xfId="0" applyFont="1" applyFill="1" applyBorder="1"/>
    <xf numFmtId="0" fontId="0" fillId="3" borderId="1" xfId="0" applyFill="1" applyBorder="1"/>
    <xf numFmtId="0" fontId="0" fillId="4" borderId="1" xfId="0" applyFill="1" applyBorder="1"/>
    <xf numFmtId="0" fontId="0" fillId="5" borderId="1" xfId="0" applyFill="1" applyBorder="1"/>
    <xf numFmtId="0" fontId="0" fillId="3" borderId="3" xfId="0" applyFill="1" applyBorder="1"/>
    <xf numFmtId="0" fontId="0" fillId="3" borderId="0" xfId="0" applyFill="1"/>
    <xf numFmtId="0" fontId="7" fillId="3" borderId="2" xfId="0" applyFont="1" applyFill="1" applyBorder="1"/>
    <xf numFmtId="164" fontId="7" fillId="3" borderId="2" xfId="0" applyNumberFormat="1" applyFont="1" applyFill="1" applyBorder="1"/>
    <xf numFmtId="0" fontId="7" fillId="3" borderId="2" xfId="0" applyFont="1" applyFill="1" applyBorder="1" applyAlignment="1">
      <alignment horizontal="left"/>
    </xf>
    <xf numFmtId="0" fontId="0" fillId="3" borderId="4" xfId="0" applyFill="1" applyBorder="1"/>
    <xf numFmtId="0" fontId="2" fillId="2" borderId="5" xfId="0" applyFont="1" applyFill="1" applyBorder="1"/>
    <xf numFmtId="164" fontId="2" fillId="2" borderId="5" xfId="0" applyNumberFormat="1" applyFont="1" applyFill="1" applyBorder="1"/>
    <xf numFmtId="0" fontId="7" fillId="6" borderId="2" xfId="0" applyFont="1" applyFill="1" applyBorder="1"/>
    <xf numFmtId="164" fontId="7" fillId="6" borderId="2" xfId="0" applyNumberFormat="1" applyFont="1" applyFill="1" applyBorder="1"/>
    <xf numFmtId="0" fontId="0" fillId="6" borderId="4" xfId="0" applyFill="1" applyBorder="1"/>
    <xf numFmtId="0" fontId="0" fillId="6" borderId="1" xfId="0" applyFill="1" applyBorder="1"/>
    <xf numFmtId="0" fontId="7" fillId="6" borderId="1" xfId="0" applyFont="1" applyFill="1" applyBorder="1"/>
    <xf numFmtId="0" fontId="8" fillId="6" borderId="1" xfId="0" applyFont="1" applyFill="1" applyBorder="1"/>
    <xf numFmtId="0" fontId="6" fillId="6" borderId="1" xfId="0" applyFont="1" applyFill="1" applyBorder="1"/>
    <xf numFmtId="1" fontId="0" fillId="6" borderId="1" xfId="0" applyNumberFormat="1" applyFill="1" applyBorder="1"/>
    <xf numFmtId="1" fontId="0" fillId="3" borderId="1" xfId="0" applyNumberFormat="1" applyFill="1" applyBorder="1"/>
    <xf numFmtId="1" fontId="0" fillId="0" borderId="0" xfId="0" applyNumberFormat="1"/>
    <xf numFmtId="1" fontId="7" fillId="6" borderId="1" xfId="0" applyNumberFormat="1" applyFont="1" applyFill="1" applyBorder="1"/>
    <xf numFmtId="0" fontId="7" fillId="5" borderId="2" xfId="0" applyFont="1" applyFill="1" applyBorder="1"/>
    <xf numFmtId="164" fontId="7" fillId="5" borderId="2" xfId="0" applyNumberFormat="1" applyFont="1" applyFill="1" applyBorder="1"/>
    <xf numFmtId="0" fontId="0" fillId="5" borderId="4" xfId="0" applyFill="1" applyBorder="1"/>
    <xf numFmtId="1" fontId="0" fillId="5" borderId="1" xfId="0" applyNumberFormat="1" applyFill="1" applyBorder="1"/>
    <xf numFmtId="1" fontId="12" fillId="2" borderId="1" xfId="0" applyNumberFormat="1" applyFont="1" applyFill="1" applyBorder="1" applyAlignment="1">
      <alignment wrapText="1"/>
    </xf>
    <xf numFmtId="1" fontId="14" fillId="2" borderId="1" xfId="0" applyNumberFormat="1" applyFont="1" applyFill="1" applyBorder="1"/>
    <xf numFmtId="1" fontId="13" fillId="2" borderId="1" xfId="0" applyNumberFormat="1" applyFont="1" applyFill="1" applyBorder="1"/>
    <xf numFmtId="0" fontId="12" fillId="2" borderId="1" xfId="0" applyFont="1" applyFill="1" applyBorder="1"/>
    <xf numFmtId="0" fontId="15" fillId="3" borderId="2" xfId="0" applyFont="1" applyFill="1" applyBorder="1"/>
    <xf numFmtId="164" fontId="1" fillId="3" borderId="2" xfId="0" applyNumberFormat="1" applyFont="1" applyFill="1" applyBorder="1"/>
    <xf numFmtId="0" fontId="16" fillId="6" borderId="1" xfId="0" applyFont="1" applyFill="1" applyBorder="1"/>
    <xf numFmtId="0" fontId="4" fillId="3" borderId="1" xfId="0" applyFont="1" applyFill="1" applyBorder="1"/>
    <xf numFmtId="0" fontId="10" fillId="3" borderId="1" xfId="0" applyFont="1" applyFill="1" applyBorder="1"/>
    <xf numFmtId="0" fontId="5" fillId="0" borderId="0" xfId="0" applyFont="1"/>
    <xf numFmtId="1" fontId="11" fillId="8" borderId="2" xfId="0" applyNumberFormat="1" applyFont="1" applyFill="1" applyBorder="1"/>
    <xf numFmtId="1" fontId="11" fillId="7" borderId="2" xfId="0" applyNumberFormat="1" applyFont="1" applyFill="1" applyBorder="1"/>
    <xf numFmtId="1" fontId="11" fillId="3" borderId="2" xfId="0" applyNumberFormat="1" applyFont="1" applyFill="1" applyBorder="1"/>
    <xf numFmtId="0" fontId="0" fillId="3" borderId="2" xfId="0" applyFill="1" applyBorder="1"/>
    <xf numFmtId="1" fontId="17" fillId="3" borderId="2" xfId="0" applyNumberFormat="1" applyFont="1" applyFill="1" applyBorder="1"/>
    <xf numFmtId="0" fontId="3" fillId="8" borderId="3" xfId="0" applyFont="1" applyFill="1" applyBorder="1"/>
    <xf numFmtId="1" fontId="11" fillId="8" borderId="3" xfId="0" applyNumberFormat="1" applyFont="1" applyFill="1" applyBorder="1"/>
    <xf numFmtId="1" fontId="11" fillId="7" borderId="3" xfId="0" applyNumberFormat="1" applyFont="1" applyFill="1" applyBorder="1"/>
    <xf numFmtId="1" fontId="11" fillId="3" borderId="3" xfId="0" applyNumberFormat="1" applyFont="1" applyFill="1" applyBorder="1"/>
    <xf numFmtId="1" fontId="17" fillId="3" borderId="3" xfId="0" applyNumberFormat="1" applyFont="1" applyFill="1" applyBorder="1"/>
    <xf numFmtId="0" fontId="9" fillId="0" borderId="6" xfId="0" applyFont="1" applyBorder="1"/>
    <xf numFmtId="0" fontId="7" fillId="0" borderId="7" xfId="0" applyFont="1" applyBorder="1"/>
    <xf numFmtId="0" fontId="7" fillId="4" borderId="2" xfId="0" applyFont="1" applyFill="1" applyBorder="1"/>
    <xf numFmtId="164" fontId="7" fillId="4" borderId="2" xfId="0" applyNumberFormat="1" applyFont="1" applyFill="1" applyBorder="1"/>
    <xf numFmtId="0" fontId="0" fillId="4" borderId="4" xfId="0" applyFill="1" applyBorder="1"/>
    <xf numFmtId="1" fontId="0" fillId="4" borderId="1" xfId="0" applyNumberFormat="1" applyFill="1" applyBorder="1"/>
    <xf numFmtId="1" fontId="11" fillId="4" borderId="3" xfId="0" applyNumberFormat="1" applyFont="1" applyFill="1" applyBorder="1"/>
    <xf numFmtId="1" fontId="11" fillId="4" borderId="2" xfId="0" applyNumberFormat="1" applyFont="1" applyFill="1" applyBorder="1"/>
    <xf numFmtId="1" fontId="14" fillId="2" borderId="1" xfId="0" applyNumberFormat="1" applyFont="1" applyFill="1" applyBorder="1" applyAlignment="1">
      <alignment wrapText="1"/>
    </xf>
    <xf numFmtId="0" fontId="3" fillId="4" borderId="2" xfId="0" applyFont="1" applyFill="1" applyBorder="1" applyAlignment="1">
      <alignment wrapText="1"/>
    </xf>
    <xf numFmtId="0" fontId="5" fillId="9" borderId="0" xfId="0" applyFont="1" applyFill="1"/>
    <xf numFmtId="0" fontId="0" fillId="9" borderId="0" xfId="0" applyFill="1"/>
  </cellXfs>
  <cellStyles count="1">
    <cellStyle name="Normálna" xfId="0" builtinId="0"/>
  </cellStyles>
  <dxfs count="0"/>
  <tableStyles count="0" defaultTableStyle="TableStyleMedium2" defaultPivotStyle="PivotStyleLight16"/>
  <colors>
    <mruColors>
      <color rgb="FFF18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8F23-0C3E-40A0-9A1E-4D0E437E3F8F}">
  <dimension ref="A1:V82"/>
  <sheetViews>
    <sheetView tabSelected="1" topLeftCell="A7" workbookViewId="0">
      <selection activeCell="V78" sqref="V78"/>
    </sheetView>
  </sheetViews>
  <sheetFormatPr defaultRowHeight="15"/>
  <cols>
    <col min="1" max="1" width="6.85546875" customWidth="1"/>
    <col min="2" max="2" width="19" customWidth="1"/>
    <col min="3" max="3" width="4.28515625" hidden="1" customWidth="1"/>
    <col min="4" max="4" width="7.5703125" customWidth="1"/>
    <col min="5" max="5" width="4" hidden="1" customWidth="1"/>
    <col min="6" max="6" width="39.5703125" customWidth="1"/>
    <col min="7" max="7" width="8.42578125" customWidth="1"/>
    <col min="8" max="8" width="13.28515625" customWidth="1"/>
    <col min="9" max="9" width="4.5703125" customWidth="1"/>
    <col min="10" max="10" width="6.140625" customWidth="1"/>
    <col min="11" max="11" width="42.85546875" customWidth="1"/>
    <col min="12" max="12" width="9.140625" style="23"/>
    <col min="13" max="13" width="8.28515625" customWidth="1"/>
    <col min="14" max="14" width="9.140625" style="23"/>
    <col min="16" max="16" width="9.85546875" style="23" customWidth="1"/>
    <col min="17" max="17" width="13.42578125" customWidth="1"/>
    <col min="18" max="18" width="9.140625" style="23"/>
    <col min="19" max="19" width="5.42578125" customWidth="1"/>
    <col min="20" max="20" width="20.5703125" customWidth="1"/>
    <col min="21" max="21" width="14.7109375" customWidth="1"/>
    <col min="22" max="22" width="10.5703125" customWidth="1"/>
  </cols>
  <sheetData>
    <row r="1" spans="1:22" ht="48.95" customHeight="1">
      <c r="A1" s="12" t="s">
        <v>0</v>
      </c>
      <c r="B1" s="12" t="s">
        <v>1</v>
      </c>
      <c r="C1" s="12" t="s">
        <v>2</v>
      </c>
      <c r="D1" s="12" t="s">
        <v>3</v>
      </c>
      <c r="E1" s="12" t="s">
        <v>4</v>
      </c>
      <c r="F1" s="12" t="s">
        <v>5</v>
      </c>
      <c r="G1" s="12" t="s">
        <v>6</v>
      </c>
      <c r="H1" s="13" t="s">
        <v>7</v>
      </c>
      <c r="I1" s="12" t="s">
        <v>8</v>
      </c>
      <c r="J1" s="12" t="s">
        <v>9</v>
      </c>
      <c r="K1" s="2" t="s">
        <v>10</v>
      </c>
      <c r="L1" s="29" t="s">
        <v>11</v>
      </c>
      <c r="M1" s="32" t="s">
        <v>12</v>
      </c>
      <c r="N1" s="30" t="s">
        <v>13</v>
      </c>
      <c r="O1" s="1" t="s">
        <v>14</v>
      </c>
      <c r="P1" s="57" t="s">
        <v>15</v>
      </c>
      <c r="Q1" s="1" t="s">
        <v>14</v>
      </c>
      <c r="R1" s="31" t="s">
        <v>16</v>
      </c>
      <c r="S1" s="44" t="s">
        <v>17</v>
      </c>
      <c r="T1" s="58" t="s">
        <v>18</v>
      </c>
      <c r="U1" s="49" t="s">
        <v>19</v>
      </c>
      <c r="V1" t="s">
        <v>20</v>
      </c>
    </row>
    <row r="2" spans="1:22">
      <c r="A2" s="25" t="s">
        <v>21</v>
      </c>
      <c r="B2" s="25" t="s">
        <v>22</v>
      </c>
      <c r="C2" s="25" t="s">
        <v>23</v>
      </c>
      <c r="D2" s="25" t="s">
        <v>24</v>
      </c>
      <c r="E2" s="25" t="s">
        <v>25</v>
      </c>
      <c r="F2" s="25" t="s">
        <v>26</v>
      </c>
      <c r="G2" s="25" t="s">
        <v>27</v>
      </c>
      <c r="H2" s="26">
        <v>930000</v>
      </c>
      <c r="I2" s="25" t="s">
        <v>28</v>
      </c>
      <c r="J2" s="25" t="s">
        <v>29</v>
      </c>
      <c r="K2" s="27" t="s">
        <v>30</v>
      </c>
      <c r="L2" s="28">
        <v>3</v>
      </c>
      <c r="M2" s="5" t="s">
        <v>24</v>
      </c>
      <c r="N2" s="28">
        <v>2</v>
      </c>
      <c r="O2" s="5" t="s">
        <v>31</v>
      </c>
      <c r="P2" s="28">
        <v>2</v>
      </c>
      <c r="Q2" s="5" t="s">
        <v>32</v>
      </c>
      <c r="R2" s="28">
        <v>3</v>
      </c>
      <c r="S2" s="45">
        <f t="shared" ref="S2:S37" si="0">L2+N2+P2+R2</f>
        <v>10</v>
      </c>
      <c r="T2" s="39"/>
      <c r="U2" s="50" t="s">
        <v>33</v>
      </c>
      <c r="V2" t="s">
        <v>34</v>
      </c>
    </row>
    <row r="3" spans="1:22">
      <c r="A3" s="25" t="s">
        <v>35</v>
      </c>
      <c r="B3" s="25" t="s">
        <v>36</v>
      </c>
      <c r="C3" s="25" t="s">
        <v>37</v>
      </c>
      <c r="D3" s="25" t="s">
        <v>38</v>
      </c>
      <c r="E3" s="25" t="s">
        <v>25</v>
      </c>
      <c r="F3" s="25" t="s">
        <v>39</v>
      </c>
      <c r="G3" s="25" t="s">
        <v>40</v>
      </c>
      <c r="H3" s="26">
        <v>350000</v>
      </c>
      <c r="I3" s="25" t="s">
        <v>28</v>
      </c>
      <c r="J3" s="25" t="s">
        <v>29</v>
      </c>
      <c r="K3" s="27" t="s">
        <v>41</v>
      </c>
      <c r="L3" s="28">
        <v>3</v>
      </c>
      <c r="M3" s="5" t="s">
        <v>42</v>
      </c>
      <c r="N3" s="28">
        <v>2</v>
      </c>
      <c r="O3" s="5" t="s">
        <v>43</v>
      </c>
      <c r="P3" s="28">
        <v>2</v>
      </c>
      <c r="Q3" s="5" t="s">
        <v>44</v>
      </c>
      <c r="R3" s="28">
        <v>3</v>
      </c>
      <c r="S3" s="45">
        <f t="shared" si="0"/>
        <v>10</v>
      </c>
      <c r="T3" s="39"/>
      <c r="U3" s="50" t="s">
        <v>45</v>
      </c>
      <c r="V3" t="s">
        <v>46</v>
      </c>
    </row>
    <row r="4" spans="1:22">
      <c r="A4" s="25" t="s">
        <v>47</v>
      </c>
      <c r="B4" s="25" t="s">
        <v>48</v>
      </c>
      <c r="C4" s="25" t="s">
        <v>49</v>
      </c>
      <c r="D4" s="25" t="s">
        <v>38</v>
      </c>
      <c r="E4" s="25" t="s">
        <v>25</v>
      </c>
      <c r="F4" s="25" t="s">
        <v>50</v>
      </c>
      <c r="G4" s="25" t="s">
        <v>51</v>
      </c>
      <c r="H4" s="26">
        <v>840000</v>
      </c>
      <c r="I4" s="25" t="s">
        <v>28</v>
      </c>
      <c r="J4" s="25" t="s">
        <v>29</v>
      </c>
      <c r="K4" s="27" t="s">
        <v>52</v>
      </c>
      <c r="L4" s="28">
        <v>3</v>
      </c>
      <c r="M4" s="5" t="s">
        <v>53</v>
      </c>
      <c r="N4" s="28">
        <v>1</v>
      </c>
      <c r="O4" s="5" t="s">
        <v>54</v>
      </c>
      <c r="P4" s="28">
        <v>2</v>
      </c>
      <c r="Q4" s="5" t="s">
        <v>55</v>
      </c>
      <c r="R4" s="28">
        <v>3</v>
      </c>
      <c r="S4" s="45">
        <f t="shared" si="0"/>
        <v>9</v>
      </c>
      <c r="T4" s="39"/>
      <c r="U4" s="50" t="s">
        <v>56</v>
      </c>
      <c r="V4" t="s">
        <v>34</v>
      </c>
    </row>
    <row r="5" spans="1:22">
      <c r="A5" s="25" t="s">
        <v>57</v>
      </c>
      <c r="B5" s="25" t="s">
        <v>58</v>
      </c>
      <c r="C5" s="25" t="s">
        <v>59</v>
      </c>
      <c r="D5" s="25" t="s">
        <v>38</v>
      </c>
      <c r="E5" s="25" t="s">
        <v>25</v>
      </c>
      <c r="F5" s="25" t="s">
        <v>60</v>
      </c>
      <c r="G5" s="25" t="s">
        <v>61</v>
      </c>
      <c r="H5" s="26">
        <v>285000</v>
      </c>
      <c r="I5" s="25" t="s">
        <v>28</v>
      </c>
      <c r="J5" s="25" t="s">
        <v>29</v>
      </c>
      <c r="K5" s="27" t="s">
        <v>62</v>
      </c>
      <c r="L5" s="28">
        <v>3</v>
      </c>
      <c r="M5" s="5" t="s">
        <v>63</v>
      </c>
      <c r="N5" s="28">
        <v>1</v>
      </c>
      <c r="O5" s="5" t="s">
        <v>64</v>
      </c>
      <c r="P5" s="28">
        <v>2</v>
      </c>
      <c r="Q5" s="5" t="s">
        <v>65</v>
      </c>
      <c r="R5" s="28">
        <v>3</v>
      </c>
      <c r="S5" s="45">
        <f t="shared" si="0"/>
        <v>9</v>
      </c>
      <c r="T5" s="39"/>
      <c r="U5" s="50" t="s">
        <v>34</v>
      </c>
      <c r="V5" t="s">
        <v>66</v>
      </c>
    </row>
    <row r="6" spans="1:22">
      <c r="A6" s="25" t="s">
        <v>67</v>
      </c>
      <c r="B6" s="25" t="s">
        <v>68</v>
      </c>
      <c r="C6" s="25" t="s">
        <v>69</v>
      </c>
      <c r="D6" s="25" t="s">
        <v>70</v>
      </c>
      <c r="E6" s="25" t="s">
        <v>25</v>
      </c>
      <c r="F6" s="25" t="s">
        <v>71</v>
      </c>
      <c r="G6" s="25" t="s">
        <v>72</v>
      </c>
      <c r="H6" s="26">
        <v>330000</v>
      </c>
      <c r="I6" s="25" t="s">
        <v>28</v>
      </c>
      <c r="J6" s="25" t="s">
        <v>29</v>
      </c>
      <c r="K6" s="27" t="s">
        <v>73</v>
      </c>
      <c r="L6" s="28">
        <v>3</v>
      </c>
      <c r="M6" s="5" t="s">
        <v>74</v>
      </c>
      <c r="N6" s="28">
        <v>1</v>
      </c>
      <c r="O6" s="5" t="s">
        <v>75</v>
      </c>
      <c r="P6" s="28">
        <v>2</v>
      </c>
      <c r="Q6" s="28" t="s">
        <v>76</v>
      </c>
      <c r="R6" s="28">
        <v>3</v>
      </c>
      <c r="S6" s="45">
        <f t="shared" si="0"/>
        <v>9</v>
      </c>
      <c r="T6" s="39"/>
      <c r="U6" s="50" t="s">
        <v>34</v>
      </c>
      <c r="V6" t="s">
        <v>66</v>
      </c>
    </row>
    <row r="7" spans="1:22">
      <c r="A7" s="51" t="s">
        <v>77</v>
      </c>
      <c r="B7" s="51" t="s">
        <v>78</v>
      </c>
      <c r="C7" s="51" t="s">
        <v>79</v>
      </c>
      <c r="D7" s="51" t="s">
        <v>80</v>
      </c>
      <c r="E7" s="51" t="s">
        <v>25</v>
      </c>
      <c r="F7" s="51" t="s">
        <v>81</v>
      </c>
      <c r="G7" s="51" t="s">
        <v>82</v>
      </c>
      <c r="H7" s="52">
        <v>580000</v>
      </c>
      <c r="I7" s="51" t="s">
        <v>28</v>
      </c>
      <c r="J7" s="51" t="s">
        <v>29</v>
      </c>
      <c r="K7" s="53" t="s">
        <v>83</v>
      </c>
      <c r="L7" s="54">
        <v>3</v>
      </c>
      <c r="M7" s="4" t="s">
        <v>80</v>
      </c>
      <c r="N7" s="54">
        <v>2</v>
      </c>
      <c r="O7" s="4" t="s">
        <v>84</v>
      </c>
      <c r="P7" s="54">
        <v>0</v>
      </c>
      <c r="Q7" s="4" t="s">
        <v>85</v>
      </c>
      <c r="R7" s="54">
        <v>3</v>
      </c>
      <c r="S7" s="55">
        <f t="shared" si="0"/>
        <v>8</v>
      </c>
      <c r="T7" s="56"/>
      <c r="U7" s="50" t="s">
        <v>86</v>
      </c>
      <c r="V7" t="s">
        <v>34</v>
      </c>
    </row>
    <row r="8" spans="1:22">
      <c r="A8" s="51" t="s">
        <v>87</v>
      </c>
      <c r="B8" s="51" t="s">
        <v>88</v>
      </c>
      <c r="C8" s="51" t="s">
        <v>89</v>
      </c>
      <c r="D8" s="51" t="s">
        <v>80</v>
      </c>
      <c r="E8" s="51" t="s">
        <v>25</v>
      </c>
      <c r="F8" s="51" t="s">
        <v>90</v>
      </c>
      <c r="G8" s="51" t="s">
        <v>91</v>
      </c>
      <c r="H8" s="52">
        <v>400000</v>
      </c>
      <c r="I8" s="51" t="s">
        <v>28</v>
      </c>
      <c r="J8" s="51" t="s">
        <v>29</v>
      </c>
      <c r="K8" s="53" t="s">
        <v>92</v>
      </c>
      <c r="L8" s="54">
        <v>3</v>
      </c>
      <c r="M8" s="4" t="s">
        <v>93</v>
      </c>
      <c r="N8" s="54">
        <v>2</v>
      </c>
      <c r="O8" s="4" t="s">
        <v>94</v>
      </c>
      <c r="P8" s="54">
        <v>0</v>
      </c>
      <c r="Q8" s="4" t="s">
        <v>95</v>
      </c>
      <c r="R8" s="54">
        <v>3</v>
      </c>
      <c r="S8" s="55">
        <f t="shared" si="0"/>
        <v>8</v>
      </c>
      <c r="T8" s="56"/>
      <c r="U8" s="50" t="s">
        <v>86</v>
      </c>
      <c r="V8" t="s">
        <v>34</v>
      </c>
    </row>
    <row r="9" spans="1:22">
      <c r="A9" s="51" t="s">
        <v>96</v>
      </c>
      <c r="B9" s="51" t="s">
        <v>97</v>
      </c>
      <c r="C9" s="51" t="s">
        <v>98</v>
      </c>
      <c r="D9" s="51" t="s">
        <v>24</v>
      </c>
      <c r="E9" s="51" t="s">
        <v>25</v>
      </c>
      <c r="F9" s="51" t="s">
        <v>99</v>
      </c>
      <c r="G9" s="51" t="s">
        <v>100</v>
      </c>
      <c r="H9" s="52">
        <v>263937</v>
      </c>
      <c r="I9" s="51" t="s">
        <v>28</v>
      </c>
      <c r="J9" s="51" t="s">
        <v>29</v>
      </c>
      <c r="K9" s="53" t="s">
        <v>101</v>
      </c>
      <c r="L9" s="54">
        <v>3</v>
      </c>
      <c r="M9" s="4" t="s">
        <v>102</v>
      </c>
      <c r="N9" s="54">
        <v>2</v>
      </c>
      <c r="O9" s="4" t="s">
        <v>94</v>
      </c>
      <c r="P9" s="54">
        <v>0</v>
      </c>
      <c r="Q9" s="4" t="s">
        <v>103</v>
      </c>
      <c r="R9" s="54">
        <v>3</v>
      </c>
      <c r="S9" s="55">
        <f t="shared" si="0"/>
        <v>8</v>
      </c>
      <c r="T9" s="56"/>
      <c r="U9" s="50" t="s">
        <v>86</v>
      </c>
      <c r="V9" t="s">
        <v>34</v>
      </c>
    </row>
    <row r="10" spans="1:22">
      <c r="A10" s="51" t="s">
        <v>104</v>
      </c>
      <c r="B10" s="51" t="s">
        <v>105</v>
      </c>
      <c r="C10" s="51" t="s">
        <v>106</v>
      </c>
      <c r="D10" s="51" t="s">
        <v>70</v>
      </c>
      <c r="E10" s="51" t="s">
        <v>25</v>
      </c>
      <c r="F10" s="51" t="s">
        <v>107</v>
      </c>
      <c r="G10" s="51" t="s">
        <v>108</v>
      </c>
      <c r="H10" s="52">
        <v>500000</v>
      </c>
      <c r="I10" s="51" t="s">
        <v>28</v>
      </c>
      <c r="J10" s="51" t="s">
        <v>29</v>
      </c>
      <c r="K10" s="53" t="s">
        <v>109</v>
      </c>
      <c r="L10" s="54">
        <v>3</v>
      </c>
      <c r="M10" s="4" t="s">
        <v>70</v>
      </c>
      <c r="N10" s="54">
        <v>2</v>
      </c>
      <c r="O10" s="4" t="s">
        <v>110</v>
      </c>
      <c r="P10" s="54">
        <v>0</v>
      </c>
      <c r="Q10" s="4" t="s">
        <v>111</v>
      </c>
      <c r="R10" s="54">
        <v>3</v>
      </c>
      <c r="S10" s="55">
        <f t="shared" si="0"/>
        <v>8</v>
      </c>
      <c r="T10" s="56"/>
      <c r="U10" s="50" t="s">
        <v>86</v>
      </c>
      <c r="V10" t="s">
        <v>34</v>
      </c>
    </row>
    <row r="11" spans="1:22">
      <c r="A11" s="51" t="s">
        <v>112</v>
      </c>
      <c r="B11" s="51" t="s">
        <v>113</v>
      </c>
      <c r="C11" s="51" t="s">
        <v>114</v>
      </c>
      <c r="D11" s="51" t="s">
        <v>80</v>
      </c>
      <c r="E11" s="51" t="s">
        <v>25</v>
      </c>
      <c r="F11" s="51" t="s">
        <v>115</v>
      </c>
      <c r="G11" s="51" t="s">
        <v>116</v>
      </c>
      <c r="H11" s="52">
        <v>800000</v>
      </c>
      <c r="I11" s="51" t="s">
        <v>28</v>
      </c>
      <c r="J11" s="51" t="s">
        <v>29</v>
      </c>
      <c r="K11" s="53" t="s">
        <v>117</v>
      </c>
      <c r="L11" s="54">
        <v>3</v>
      </c>
      <c r="M11" s="4" t="s">
        <v>118</v>
      </c>
      <c r="N11" s="54">
        <v>1</v>
      </c>
      <c r="O11" s="4" t="s">
        <v>119</v>
      </c>
      <c r="P11" s="54">
        <v>1</v>
      </c>
      <c r="Q11" s="4" t="s">
        <v>120</v>
      </c>
      <c r="R11" s="54">
        <v>3</v>
      </c>
      <c r="S11" s="55">
        <f t="shared" si="0"/>
        <v>8</v>
      </c>
      <c r="T11" s="56"/>
      <c r="U11" s="50" t="s">
        <v>45</v>
      </c>
      <c r="V11" t="s">
        <v>34</v>
      </c>
    </row>
    <row r="12" spans="1:22">
      <c r="A12" s="51" t="s">
        <v>121</v>
      </c>
      <c r="B12" s="51" t="s">
        <v>122</v>
      </c>
      <c r="C12" s="51" t="s">
        <v>123</v>
      </c>
      <c r="D12" s="51" t="s">
        <v>24</v>
      </c>
      <c r="E12" s="51" t="s">
        <v>25</v>
      </c>
      <c r="F12" s="51" t="s">
        <v>124</v>
      </c>
      <c r="G12" s="51" t="s">
        <v>125</v>
      </c>
      <c r="H12" s="52">
        <v>397567</v>
      </c>
      <c r="I12" s="51" t="s">
        <v>28</v>
      </c>
      <c r="J12" s="51" t="s">
        <v>29</v>
      </c>
      <c r="K12" s="53" t="s">
        <v>126</v>
      </c>
      <c r="L12" s="54">
        <v>3</v>
      </c>
      <c r="M12" s="4" t="s">
        <v>127</v>
      </c>
      <c r="N12" s="54">
        <v>2</v>
      </c>
      <c r="O12" s="4" t="s">
        <v>128</v>
      </c>
      <c r="P12" s="54">
        <v>0</v>
      </c>
      <c r="Q12" s="4" t="s">
        <v>129</v>
      </c>
      <c r="R12" s="54">
        <v>3</v>
      </c>
      <c r="S12" s="55">
        <f t="shared" si="0"/>
        <v>8</v>
      </c>
      <c r="T12" s="56"/>
      <c r="U12" s="50" t="s">
        <v>34</v>
      </c>
      <c r="V12" t="s">
        <v>66</v>
      </c>
    </row>
    <row r="13" spans="1:22">
      <c r="A13" s="51" t="s">
        <v>130</v>
      </c>
      <c r="B13" s="51" t="s">
        <v>131</v>
      </c>
      <c r="C13" s="51" t="s">
        <v>132</v>
      </c>
      <c r="D13" s="51" t="s">
        <v>80</v>
      </c>
      <c r="E13" s="51" t="s">
        <v>25</v>
      </c>
      <c r="F13" s="51" t="s">
        <v>133</v>
      </c>
      <c r="G13" s="51" t="s">
        <v>134</v>
      </c>
      <c r="H13" s="52">
        <v>822009</v>
      </c>
      <c r="I13" s="51" t="s">
        <v>28</v>
      </c>
      <c r="J13" s="51" t="s">
        <v>29</v>
      </c>
      <c r="K13" s="53" t="s">
        <v>135</v>
      </c>
      <c r="L13" s="54">
        <v>3</v>
      </c>
      <c r="M13" s="4" t="s">
        <v>136</v>
      </c>
      <c r="N13" s="54">
        <v>1</v>
      </c>
      <c r="O13" s="4" t="s">
        <v>137</v>
      </c>
      <c r="P13" s="54">
        <v>1</v>
      </c>
      <c r="Q13" s="4" t="s">
        <v>138</v>
      </c>
      <c r="R13" s="54">
        <v>3</v>
      </c>
      <c r="S13" s="55">
        <f t="shared" si="0"/>
        <v>8</v>
      </c>
      <c r="T13" s="56"/>
      <c r="U13" s="50" t="s">
        <v>33</v>
      </c>
      <c r="V13" t="s">
        <v>34</v>
      </c>
    </row>
    <row r="14" spans="1:22">
      <c r="A14" s="51" t="s">
        <v>139</v>
      </c>
      <c r="B14" s="51" t="s">
        <v>140</v>
      </c>
      <c r="C14" s="51" t="s">
        <v>141</v>
      </c>
      <c r="D14" s="51" t="s">
        <v>80</v>
      </c>
      <c r="E14" s="51" t="s">
        <v>25</v>
      </c>
      <c r="F14" s="51" t="s">
        <v>142</v>
      </c>
      <c r="G14" s="51" t="s">
        <v>143</v>
      </c>
      <c r="H14" s="52">
        <v>561711</v>
      </c>
      <c r="I14" s="51" t="s">
        <v>28</v>
      </c>
      <c r="J14" s="51" t="s">
        <v>29</v>
      </c>
      <c r="K14" s="53" t="s">
        <v>144</v>
      </c>
      <c r="L14" s="54">
        <v>3</v>
      </c>
      <c r="M14" s="4" t="s">
        <v>145</v>
      </c>
      <c r="N14" s="54">
        <v>2</v>
      </c>
      <c r="O14" s="4" t="s">
        <v>146</v>
      </c>
      <c r="P14" s="54">
        <v>0</v>
      </c>
      <c r="Q14" s="4" t="s">
        <v>147</v>
      </c>
      <c r="R14" s="54">
        <v>3</v>
      </c>
      <c r="S14" s="55">
        <f t="shared" si="0"/>
        <v>8</v>
      </c>
      <c r="T14" s="56"/>
      <c r="U14" s="50" t="s">
        <v>56</v>
      </c>
      <c r="V14" t="s">
        <v>34</v>
      </c>
    </row>
    <row r="15" spans="1:22">
      <c r="A15" s="14" t="s">
        <v>148</v>
      </c>
      <c r="B15" s="14" t="s">
        <v>149</v>
      </c>
      <c r="C15" s="14" t="s">
        <v>150</v>
      </c>
      <c r="D15" s="14" t="s">
        <v>70</v>
      </c>
      <c r="E15" s="14" t="s">
        <v>25</v>
      </c>
      <c r="F15" s="14" t="s">
        <v>151</v>
      </c>
      <c r="G15" s="14" t="s">
        <v>152</v>
      </c>
      <c r="H15" s="15">
        <v>400000</v>
      </c>
      <c r="I15" s="14" t="s">
        <v>28</v>
      </c>
      <c r="J15" s="14" t="s">
        <v>29</v>
      </c>
      <c r="K15" s="16" t="s">
        <v>153</v>
      </c>
      <c r="L15" s="21">
        <v>3</v>
      </c>
      <c r="M15" s="17" t="s">
        <v>154</v>
      </c>
      <c r="N15" s="21">
        <v>1</v>
      </c>
      <c r="O15" s="17" t="s">
        <v>155</v>
      </c>
      <c r="P15" s="21">
        <v>0</v>
      </c>
      <c r="Q15" s="17" t="s">
        <v>156</v>
      </c>
      <c r="R15" s="21">
        <v>3</v>
      </c>
      <c r="S15" s="46">
        <f t="shared" si="0"/>
        <v>7</v>
      </c>
      <c r="T15" s="40"/>
      <c r="U15" s="50" t="s">
        <v>86</v>
      </c>
      <c r="V15" t="s">
        <v>34</v>
      </c>
    </row>
    <row r="16" spans="1:22">
      <c r="A16" s="14" t="s">
        <v>157</v>
      </c>
      <c r="B16" s="14" t="s">
        <v>158</v>
      </c>
      <c r="C16" s="14" t="s">
        <v>159</v>
      </c>
      <c r="D16" s="14" t="s">
        <v>70</v>
      </c>
      <c r="E16" s="14" t="s">
        <v>25</v>
      </c>
      <c r="F16" s="14" t="s">
        <v>160</v>
      </c>
      <c r="G16" s="14" t="s">
        <v>161</v>
      </c>
      <c r="H16" s="15">
        <v>220000</v>
      </c>
      <c r="I16" s="14" t="s">
        <v>28</v>
      </c>
      <c r="J16" s="14" t="s">
        <v>29</v>
      </c>
      <c r="K16" s="16" t="s">
        <v>162</v>
      </c>
      <c r="L16" s="21">
        <v>3</v>
      </c>
      <c r="M16" s="17" t="s">
        <v>163</v>
      </c>
      <c r="N16" s="21">
        <v>1</v>
      </c>
      <c r="O16" s="17" t="s">
        <v>164</v>
      </c>
      <c r="P16" s="21">
        <v>0</v>
      </c>
      <c r="Q16" s="17" t="s">
        <v>165</v>
      </c>
      <c r="R16" s="21">
        <v>3</v>
      </c>
      <c r="S16" s="46">
        <f t="shared" si="0"/>
        <v>7</v>
      </c>
      <c r="T16" s="40"/>
      <c r="U16" s="50" t="s">
        <v>86</v>
      </c>
      <c r="V16" t="s">
        <v>34</v>
      </c>
    </row>
    <row r="17" spans="1:22">
      <c r="A17" s="14" t="s">
        <v>166</v>
      </c>
      <c r="B17" s="14" t="s">
        <v>167</v>
      </c>
      <c r="C17" s="14" t="s">
        <v>168</v>
      </c>
      <c r="D17" s="14" t="s">
        <v>38</v>
      </c>
      <c r="E17" s="14" t="s">
        <v>25</v>
      </c>
      <c r="F17" s="14" t="s">
        <v>169</v>
      </c>
      <c r="G17" s="14" t="s">
        <v>170</v>
      </c>
      <c r="H17" s="15">
        <v>290527</v>
      </c>
      <c r="I17" s="14" t="s">
        <v>28</v>
      </c>
      <c r="J17" s="14" t="s">
        <v>29</v>
      </c>
      <c r="K17" s="16" t="s">
        <v>171</v>
      </c>
      <c r="L17" s="21">
        <v>3</v>
      </c>
      <c r="M17" s="17" t="s">
        <v>172</v>
      </c>
      <c r="N17" s="21">
        <v>1</v>
      </c>
      <c r="O17" s="17" t="s">
        <v>173</v>
      </c>
      <c r="P17" s="21">
        <v>0</v>
      </c>
      <c r="Q17" s="17" t="s">
        <v>174</v>
      </c>
      <c r="R17" s="21">
        <v>3</v>
      </c>
      <c r="S17" s="46">
        <f t="shared" si="0"/>
        <v>7</v>
      </c>
      <c r="T17" s="40"/>
      <c r="U17" s="50" t="s">
        <v>86</v>
      </c>
      <c r="V17" t="s">
        <v>34</v>
      </c>
    </row>
    <row r="18" spans="1:22">
      <c r="A18" s="14" t="s">
        <v>175</v>
      </c>
      <c r="B18" s="14" t="s">
        <v>176</v>
      </c>
      <c r="C18" s="14" t="s">
        <v>177</v>
      </c>
      <c r="D18" s="14" t="s">
        <v>24</v>
      </c>
      <c r="E18" s="14" t="s">
        <v>25</v>
      </c>
      <c r="F18" s="14" t="s">
        <v>178</v>
      </c>
      <c r="G18" s="14" t="s">
        <v>179</v>
      </c>
      <c r="H18" s="15">
        <v>289000</v>
      </c>
      <c r="I18" s="14" t="s">
        <v>28</v>
      </c>
      <c r="J18" s="14" t="s">
        <v>29</v>
      </c>
      <c r="K18" s="16" t="s">
        <v>180</v>
      </c>
      <c r="L18" s="21">
        <v>3</v>
      </c>
      <c r="M18" s="17" t="s">
        <v>181</v>
      </c>
      <c r="N18" s="21">
        <v>1</v>
      </c>
      <c r="O18" s="17" t="s">
        <v>182</v>
      </c>
      <c r="P18" s="21">
        <v>0</v>
      </c>
      <c r="Q18" s="17" t="s">
        <v>183</v>
      </c>
      <c r="R18" s="21">
        <v>3</v>
      </c>
      <c r="S18" s="46">
        <f t="shared" si="0"/>
        <v>7</v>
      </c>
      <c r="T18" s="40"/>
      <c r="U18" s="50" t="s">
        <v>45</v>
      </c>
      <c r="V18" t="s">
        <v>34</v>
      </c>
    </row>
    <row r="19" spans="1:22">
      <c r="A19" s="14" t="s">
        <v>184</v>
      </c>
      <c r="B19" s="14" t="s">
        <v>185</v>
      </c>
      <c r="C19" s="14" t="s">
        <v>186</v>
      </c>
      <c r="D19" s="14" t="s">
        <v>24</v>
      </c>
      <c r="E19" s="14" t="s">
        <v>25</v>
      </c>
      <c r="F19" s="14" t="s">
        <v>187</v>
      </c>
      <c r="G19" s="14" t="s">
        <v>188</v>
      </c>
      <c r="H19" s="15">
        <v>709881</v>
      </c>
      <c r="I19" s="14" t="s">
        <v>28</v>
      </c>
      <c r="J19" s="14" t="s">
        <v>29</v>
      </c>
      <c r="K19" s="16" t="s">
        <v>189</v>
      </c>
      <c r="L19" s="21">
        <v>3</v>
      </c>
      <c r="M19" s="17" t="s">
        <v>190</v>
      </c>
      <c r="N19" s="24">
        <v>1</v>
      </c>
      <c r="O19" s="18" t="s">
        <v>191</v>
      </c>
      <c r="P19" s="24">
        <v>0</v>
      </c>
      <c r="Q19" s="19" t="s">
        <v>192</v>
      </c>
      <c r="R19" s="21">
        <v>3</v>
      </c>
      <c r="S19" s="46">
        <f t="shared" si="0"/>
        <v>7</v>
      </c>
      <c r="T19" s="40"/>
      <c r="U19" s="50" t="s">
        <v>34</v>
      </c>
      <c r="V19" t="s">
        <v>66</v>
      </c>
    </row>
    <row r="20" spans="1:22">
      <c r="A20" s="14" t="s">
        <v>193</v>
      </c>
      <c r="B20" s="14" t="s">
        <v>194</v>
      </c>
      <c r="C20" s="14" t="s">
        <v>195</v>
      </c>
      <c r="D20" s="14" t="s">
        <v>38</v>
      </c>
      <c r="E20" s="14" t="s">
        <v>25</v>
      </c>
      <c r="F20" s="14" t="s">
        <v>196</v>
      </c>
      <c r="G20" s="14" t="s">
        <v>197</v>
      </c>
      <c r="H20" s="15">
        <v>202992</v>
      </c>
      <c r="I20" s="14" t="s">
        <v>28</v>
      </c>
      <c r="J20" s="14" t="s">
        <v>29</v>
      </c>
      <c r="K20" s="16" t="s">
        <v>198</v>
      </c>
      <c r="L20" s="21">
        <v>3</v>
      </c>
      <c r="M20" s="17" t="s">
        <v>199</v>
      </c>
      <c r="N20" s="24">
        <v>1</v>
      </c>
      <c r="O20" s="20" t="s">
        <v>200</v>
      </c>
      <c r="P20" s="24">
        <v>0</v>
      </c>
      <c r="Q20" s="35" t="s">
        <v>201</v>
      </c>
      <c r="R20" s="21">
        <v>3</v>
      </c>
      <c r="S20" s="46">
        <f t="shared" si="0"/>
        <v>7</v>
      </c>
      <c r="T20" s="40"/>
      <c r="U20" s="50" t="s">
        <v>34</v>
      </c>
      <c r="V20" t="s">
        <v>66</v>
      </c>
    </row>
    <row r="21" spans="1:22">
      <c r="A21" s="14" t="s">
        <v>202</v>
      </c>
      <c r="B21" s="14" t="s">
        <v>203</v>
      </c>
      <c r="C21" s="14" t="s">
        <v>204</v>
      </c>
      <c r="D21" s="14" t="s">
        <v>38</v>
      </c>
      <c r="E21" s="14" t="s">
        <v>25</v>
      </c>
      <c r="F21" s="14" t="s">
        <v>205</v>
      </c>
      <c r="G21" s="14" t="s">
        <v>206</v>
      </c>
      <c r="H21" s="15">
        <v>415186</v>
      </c>
      <c r="I21" s="14" t="s">
        <v>28</v>
      </c>
      <c r="J21" s="14" t="s">
        <v>29</v>
      </c>
      <c r="K21" s="16" t="s">
        <v>207</v>
      </c>
      <c r="L21" s="21">
        <v>3</v>
      </c>
      <c r="M21" s="17" t="s">
        <v>208</v>
      </c>
      <c r="N21" s="21">
        <v>1</v>
      </c>
      <c r="O21" s="17" t="s">
        <v>209</v>
      </c>
      <c r="P21" s="21">
        <v>0</v>
      </c>
      <c r="Q21" s="17"/>
      <c r="R21" s="21">
        <v>3</v>
      </c>
      <c r="S21" s="46">
        <f t="shared" si="0"/>
        <v>7</v>
      </c>
      <c r="T21" s="40"/>
      <c r="U21" s="50" t="s">
        <v>34</v>
      </c>
      <c r="V21" t="s">
        <v>66</v>
      </c>
    </row>
    <row r="22" spans="1:22">
      <c r="A22" s="14" t="s">
        <v>210</v>
      </c>
      <c r="B22" s="14" t="s">
        <v>211</v>
      </c>
      <c r="C22" s="14" t="s">
        <v>212</v>
      </c>
      <c r="D22" s="14" t="s">
        <v>24</v>
      </c>
      <c r="E22" s="14" t="s">
        <v>25</v>
      </c>
      <c r="F22" s="14" t="s">
        <v>213</v>
      </c>
      <c r="G22" s="14" t="s">
        <v>214</v>
      </c>
      <c r="H22" s="15">
        <v>634342</v>
      </c>
      <c r="I22" s="14" t="s">
        <v>28</v>
      </c>
      <c r="J22" s="14" t="s">
        <v>29</v>
      </c>
      <c r="K22" s="16" t="s">
        <v>215</v>
      </c>
      <c r="L22" s="21">
        <v>3</v>
      </c>
      <c r="M22" s="17" t="s">
        <v>216</v>
      </c>
      <c r="N22" s="21">
        <v>1</v>
      </c>
      <c r="O22" s="17" t="s">
        <v>217</v>
      </c>
      <c r="P22" s="21">
        <v>0</v>
      </c>
      <c r="Q22" s="17" t="s">
        <v>156</v>
      </c>
      <c r="R22" s="21">
        <v>3</v>
      </c>
      <c r="S22" s="46">
        <f t="shared" si="0"/>
        <v>7</v>
      </c>
      <c r="T22" s="40"/>
      <c r="U22" s="50" t="s">
        <v>34</v>
      </c>
      <c r="V22" t="s">
        <v>66</v>
      </c>
    </row>
    <row r="23" spans="1:22">
      <c r="A23" s="14" t="s">
        <v>218</v>
      </c>
      <c r="B23" s="14" t="s">
        <v>131</v>
      </c>
      <c r="C23" s="14" t="s">
        <v>132</v>
      </c>
      <c r="D23" s="14" t="s">
        <v>80</v>
      </c>
      <c r="E23" s="14" t="s">
        <v>25</v>
      </c>
      <c r="F23" s="14" t="s">
        <v>219</v>
      </c>
      <c r="G23" s="14" t="s">
        <v>220</v>
      </c>
      <c r="H23" s="15">
        <v>201429</v>
      </c>
      <c r="I23" s="14" t="s">
        <v>28</v>
      </c>
      <c r="J23" s="14" t="s">
        <v>29</v>
      </c>
      <c r="K23" s="16" t="s">
        <v>221</v>
      </c>
      <c r="L23" s="21">
        <v>3</v>
      </c>
      <c r="M23" s="17" t="s">
        <v>136</v>
      </c>
      <c r="N23" s="21">
        <v>1</v>
      </c>
      <c r="O23" s="17" t="s">
        <v>222</v>
      </c>
      <c r="P23" s="21">
        <v>0</v>
      </c>
      <c r="Q23" s="17" t="s">
        <v>223</v>
      </c>
      <c r="R23" s="21">
        <v>3</v>
      </c>
      <c r="S23" s="46">
        <f t="shared" si="0"/>
        <v>7</v>
      </c>
      <c r="T23" s="40"/>
      <c r="U23" s="50" t="s">
        <v>33</v>
      </c>
      <c r="V23" t="s">
        <v>34</v>
      </c>
    </row>
    <row r="24" spans="1:22">
      <c r="A24" s="14" t="s">
        <v>224</v>
      </c>
      <c r="B24" s="14" t="s">
        <v>131</v>
      </c>
      <c r="C24" s="14" t="s">
        <v>132</v>
      </c>
      <c r="D24" s="14" t="s">
        <v>80</v>
      </c>
      <c r="E24" s="14" t="s">
        <v>25</v>
      </c>
      <c r="F24" s="14" t="s">
        <v>225</v>
      </c>
      <c r="G24" s="14" t="s">
        <v>226</v>
      </c>
      <c r="H24" s="15">
        <v>692195</v>
      </c>
      <c r="I24" s="14" t="s">
        <v>28</v>
      </c>
      <c r="J24" s="14" t="s">
        <v>29</v>
      </c>
      <c r="K24" s="16" t="s">
        <v>227</v>
      </c>
      <c r="L24" s="21">
        <v>3</v>
      </c>
      <c r="M24" s="17" t="s">
        <v>136</v>
      </c>
      <c r="N24" s="21">
        <v>1</v>
      </c>
      <c r="O24" s="17" t="s">
        <v>228</v>
      </c>
      <c r="P24" s="21">
        <v>0</v>
      </c>
      <c r="Q24" s="17" t="s">
        <v>223</v>
      </c>
      <c r="R24" s="21">
        <v>3</v>
      </c>
      <c r="S24" s="46">
        <f t="shared" si="0"/>
        <v>7</v>
      </c>
      <c r="T24" s="40"/>
      <c r="U24" s="50" t="s">
        <v>33</v>
      </c>
      <c r="V24" t="s">
        <v>34</v>
      </c>
    </row>
    <row r="25" spans="1:22">
      <c r="A25" s="14" t="s">
        <v>229</v>
      </c>
      <c r="B25" s="14" t="s">
        <v>230</v>
      </c>
      <c r="C25" s="14" t="s">
        <v>231</v>
      </c>
      <c r="D25" s="14" t="s">
        <v>70</v>
      </c>
      <c r="E25" s="14" t="s">
        <v>25</v>
      </c>
      <c r="F25" s="14" t="s">
        <v>232</v>
      </c>
      <c r="G25" s="14" t="s">
        <v>233</v>
      </c>
      <c r="H25" s="15">
        <v>389000</v>
      </c>
      <c r="I25" s="14" t="s">
        <v>28</v>
      </c>
      <c r="J25" s="14" t="s">
        <v>29</v>
      </c>
      <c r="K25" s="16" t="s">
        <v>234</v>
      </c>
      <c r="L25" s="21">
        <v>3</v>
      </c>
      <c r="M25" s="17" t="s">
        <v>235</v>
      </c>
      <c r="N25" s="21">
        <v>1</v>
      </c>
      <c r="O25" s="17" t="s">
        <v>236</v>
      </c>
      <c r="P25" s="21">
        <v>0</v>
      </c>
      <c r="Q25" s="17" t="s">
        <v>237</v>
      </c>
      <c r="R25" s="21">
        <v>3</v>
      </c>
      <c r="S25" s="46">
        <f t="shared" si="0"/>
        <v>7</v>
      </c>
      <c r="T25" s="40"/>
      <c r="U25" s="50" t="s">
        <v>34</v>
      </c>
      <c r="V25" t="s">
        <v>66</v>
      </c>
    </row>
    <row r="26" spans="1:22">
      <c r="A26" s="14" t="s">
        <v>238</v>
      </c>
      <c r="B26" s="14" t="s">
        <v>48</v>
      </c>
      <c r="C26" s="14" t="s">
        <v>49</v>
      </c>
      <c r="D26" s="14" t="s">
        <v>38</v>
      </c>
      <c r="E26" s="14" t="s">
        <v>25</v>
      </c>
      <c r="F26" s="14" t="s">
        <v>239</v>
      </c>
      <c r="G26" s="14" t="s">
        <v>240</v>
      </c>
      <c r="H26" s="15">
        <v>360000</v>
      </c>
      <c r="I26" s="14" t="s">
        <v>28</v>
      </c>
      <c r="J26" s="14" t="s">
        <v>29</v>
      </c>
      <c r="K26" s="16" t="s">
        <v>241</v>
      </c>
      <c r="L26" s="21">
        <v>3</v>
      </c>
      <c r="M26" s="17" t="s">
        <v>53</v>
      </c>
      <c r="N26" s="21">
        <v>1</v>
      </c>
      <c r="O26" s="17" t="s">
        <v>242</v>
      </c>
      <c r="P26" s="21">
        <v>0</v>
      </c>
      <c r="Q26" s="17" t="s">
        <v>243</v>
      </c>
      <c r="R26" s="21">
        <v>3</v>
      </c>
      <c r="S26" s="46">
        <f t="shared" si="0"/>
        <v>7</v>
      </c>
      <c r="T26" s="40"/>
      <c r="U26" s="50" t="s">
        <v>34</v>
      </c>
      <c r="V26" t="s">
        <v>66</v>
      </c>
    </row>
    <row r="27" spans="1:22">
      <c r="A27" s="14" t="s">
        <v>244</v>
      </c>
      <c r="B27" s="14" t="s">
        <v>131</v>
      </c>
      <c r="C27" s="14" t="s">
        <v>132</v>
      </c>
      <c r="D27" s="14" t="s">
        <v>80</v>
      </c>
      <c r="E27" s="14" t="s">
        <v>25</v>
      </c>
      <c r="F27" s="14" t="s">
        <v>245</v>
      </c>
      <c r="G27" s="14" t="s">
        <v>246</v>
      </c>
      <c r="H27" s="15">
        <v>558680</v>
      </c>
      <c r="I27" s="14" t="s">
        <v>28</v>
      </c>
      <c r="J27" s="14" t="s">
        <v>29</v>
      </c>
      <c r="K27" s="16" t="s">
        <v>247</v>
      </c>
      <c r="L27" s="21">
        <v>3</v>
      </c>
      <c r="M27" s="17" t="s">
        <v>136</v>
      </c>
      <c r="N27" s="21">
        <v>1</v>
      </c>
      <c r="O27" s="17" t="s">
        <v>248</v>
      </c>
      <c r="P27" s="21">
        <v>0</v>
      </c>
      <c r="Q27" s="17" t="s">
        <v>249</v>
      </c>
      <c r="R27" s="21">
        <v>3</v>
      </c>
      <c r="S27" s="46">
        <f t="shared" si="0"/>
        <v>7</v>
      </c>
      <c r="T27" s="40"/>
      <c r="U27" s="50" t="s">
        <v>34</v>
      </c>
      <c r="V27" t="s">
        <v>66</v>
      </c>
    </row>
    <row r="28" spans="1:22">
      <c r="A28" s="14" t="s">
        <v>250</v>
      </c>
      <c r="B28" s="14" t="s">
        <v>251</v>
      </c>
      <c r="C28" s="14" t="s">
        <v>252</v>
      </c>
      <c r="D28" s="14" t="s">
        <v>24</v>
      </c>
      <c r="E28" s="14" t="s">
        <v>25</v>
      </c>
      <c r="F28" s="14" t="s">
        <v>253</v>
      </c>
      <c r="G28" s="14" t="s">
        <v>254</v>
      </c>
      <c r="H28" s="15">
        <v>2794326</v>
      </c>
      <c r="I28" s="14" t="s">
        <v>28</v>
      </c>
      <c r="J28" s="14" t="s">
        <v>29</v>
      </c>
      <c r="K28" s="14" t="s">
        <v>255</v>
      </c>
      <c r="L28" s="21">
        <v>3</v>
      </c>
      <c r="M28" s="17" t="s">
        <v>256</v>
      </c>
      <c r="N28" s="21">
        <v>1</v>
      </c>
      <c r="O28" s="17" t="s">
        <v>257</v>
      </c>
      <c r="P28" s="21">
        <v>0</v>
      </c>
      <c r="Q28" s="17" t="s">
        <v>249</v>
      </c>
      <c r="R28" s="21">
        <v>3</v>
      </c>
      <c r="S28" s="46">
        <f t="shared" si="0"/>
        <v>7</v>
      </c>
      <c r="T28" s="40"/>
      <c r="U28" s="50" t="s">
        <v>34</v>
      </c>
      <c r="V28" t="s">
        <v>66</v>
      </c>
    </row>
    <row r="29" spans="1:22">
      <c r="A29" s="14" t="s">
        <v>258</v>
      </c>
      <c r="B29" s="14" t="s">
        <v>259</v>
      </c>
      <c r="C29" s="14" t="s">
        <v>260</v>
      </c>
      <c r="D29" s="14" t="s">
        <v>80</v>
      </c>
      <c r="E29" s="14" t="s">
        <v>25</v>
      </c>
      <c r="F29" s="14" t="s">
        <v>261</v>
      </c>
      <c r="G29" s="14" t="s">
        <v>262</v>
      </c>
      <c r="H29" s="15">
        <v>1106478</v>
      </c>
      <c r="I29" s="14" t="s">
        <v>28</v>
      </c>
      <c r="J29" s="14" t="s">
        <v>29</v>
      </c>
      <c r="K29" s="14" t="s">
        <v>263</v>
      </c>
      <c r="L29" s="21">
        <v>3</v>
      </c>
      <c r="M29" s="17" t="s">
        <v>264</v>
      </c>
      <c r="N29" s="21">
        <v>1</v>
      </c>
      <c r="O29" s="17" t="s">
        <v>265</v>
      </c>
      <c r="P29" s="21">
        <v>0</v>
      </c>
      <c r="Q29" s="17" t="s">
        <v>266</v>
      </c>
      <c r="R29" s="21">
        <v>3</v>
      </c>
      <c r="S29" s="46">
        <f t="shared" si="0"/>
        <v>7</v>
      </c>
      <c r="T29" s="40"/>
      <c r="U29" s="50" t="s">
        <v>56</v>
      </c>
      <c r="V29" t="s">
        <v>34</v>
      </c>
    </row>
    <row r="30" spans="1:22" ht="13.5" customHeight="1">
      <c r="A30" s="14" t="s">
        <v>267</v>
      </c>
      <c r="B30" s="14" t="s">
        <v>268</v>
      </c>
      <c r="C30" s="14" t="s">
        <v>269</v>
      </c>
      <c r="D30" s="14" t="s">
        <v>38</v>
      </c>
      <c r="E30" s="14" t="s">
        <v>25</v>
      </c>
      <c r="F30" s="14" t="s">
        <v>270</v>
      </c>
      <c r="G30" s="14" t="s">
        <v>271</v>
      </c>
      <c r="H30" s="15">
        <v>215300</v>
      </c>
      <c r="I30" s="14" t="s">
        <v>28</v>
      </c>
      <c r="J30" s="14" t="s">
        <v>29</v>
      </c>
      <c r="K30" s="16" t="s">
        <v>272</v>
      </c>
      <c r="L30" s="21">
        <v>3</v>
      </c>
      <c r="M30" s="17" t="s">
        <v>273</v>
      </c>
      <c r="N30" s="21">
        <v>1</v>
      </c>
      <c r="O30" s="17" t="s">
        <v>274</v>
      </c>
      <c r="P30" s="21">
        <v>0</v>
      </c>
      <c r="Q30" s="17" t="s">
        <v>275</v>
      </c>
      <c r="R30" s="21">
        <v>3</v>
      </c>
      <c r="S30" s="46">
        <f t="shared" si="0"/>
        <v>7</v>
      </c>
      <c r="T30" s="40"/>
      <c r="U30" s="50" t="s">
        <v>56</v>
      </c>
      <c r="V30" t="s">
        <v>34</v>
      </c>
    </row>
    <row r="31" spans="1:22">
      <c r="A31" s="14" t="s">
        <v>276</v>
      </c>
      <c r="B31" s="14" t="s">
        <v>277</v>
      </c>
      <c r="C31" s="14" t="s">
        <v>278</v>
      </c>
      <c r="D31" s="14" t="s">
        <v>80</v>
      </c>
      <c r="E31" s="14" t="s">
        <v>25</v>
      </c>
      <c r="F31" s="14" t="s">
        <v>279</v>
      </c>
      <c r="G31" s="14" t="s">
        <v>280</v>
      </c>
      <c r="H31" s="15">
        <v>1177960</v>
      </c>
      <c r="I31" s="14" t="s">
        <v>28</v>
      </c>
      <c r="J31" s="14" t="s">
        <v>29</v>
      </c>
      <c r="K31" s="16" t="s">
        <v>281</v>
      </c>
      <c r="L31" s="21">
        <v>3</v>
      </c>
      <c r="M31" s="17" t="s">
        <v>282</v>
      </c>
      <c r="N31" s="24">
        <v>1</v>
      </c>
      <c r="O31" s="18" t="s">
        <v>283</v>
      </c>
      <c r="P31" s="24">
        <v>0</v>
      </c>
      <c r="Q31" s="18" t="s">
        <v>284</v>
      </c>
      <c r="R31" s="21">
        <v>3</v>
      </c>
      <c r="S31" s="46">
        <f t="shared" si="0"/>
        <v>7</v>
      </c>
      <c r="T31" s="40"/>
      <c r="U31" s="50" t="s">
        <v>34</v>
      </c>
      <c r="V31" t="s">
        <v>66</v>
      </c>
    </row>
    <row r="32" spans="1:22">
      <c r="A32" s="14" t="s">
        <v>285</v>
      </c>
      <c r="B32" s="14" t="s">
        <v>286</v>
      </c>
      <c r="C32" s="14" t="s">
        <v>287</v>
      </c>
      <c r="D32" s="14" t="s">
        <v>24</v>
      </c>
      <c r="E32" s="14" t="s">
        <v>25</v>
      </c>
      <c r="F32" s="14" t="s">
        <v>288</v>
      </c>
      <c r="G32" s="14" t="s">
        <v>289</v>
      </c>
      <c r="H32" s="15">
        <v>673958</v>
      </c>
      <c r="I32" s="14" t="s">
        <v>28</v>
      </c>
      <c r="J32" s="14" t="s">
        <v>29</v>
      </c>
      <c r="K32" s="16" t="s">
        <v>290</v>
      </c>
      <c r="L32" s="21">
        <v>3</v>
      </c>
      <c r="M32" s="17" t="s">
        <v>291</v>
      </c>
      <c r="N32" s="21">
        <v>0</v>
      </c>
      <c r="O32" s="17"/>
      <c r="P32" s="21">
        <v>0</v>
      </c>
      <c r="Q32" s="17" t="s">
        <v>292</v>
      </c>
      <c r="R32" s="21">
        <v>3</v>
      </c>
      <c r="S32" s="46">
        <f t="shared" si="0"/>
        <v>6</v>
      </c>
      <c r="T32" s="40"/>
      <c r="U32" s="50" t="s">
        <v>34</v>
      </c>
      <c r="V32" t="s">
        <v>66</v>
      </c>
    </row>
    <row r="33" spans="1:22">
      <c r="A33" s="14" t="s">
        <v>293</v>
      </c>
      <c r="B33" s="14" t="s">
        <v>131</v>
      </c>
      <c r="C33" s="14" t="s">
        <v>132</v>
      </c>
      <c r="D33" s="14" t="s">
        <v>80</v>
      </c>
      <c r="E33" s="14" t="s">
        <v>25</v>
      </c>
      <c r="F33" s="14" t="s">
        <v>294</v>
      </c>
      <c r="G33" s="14" t="s">
        <v>295</v>
      </c>
      <c r="H33" s="15">
        <v>634293</v>
      </c>
      <c r="I33" s="14" t="s">
        <v>28</v>
      </c>
      <c r="J33" s="14" t="s">
        <v>29</v>
      </c>
      <c r="K33" s="16" t="s">
        <v>296</v>
      </c>
      <c r="L33" s="21">
        <v>3</v>
      </c>
      <c r="M33" s="17" t="s">
        <v>136</v>
      </c>
      <c r="N33" s="21">
        <v>0</v>
      </c>
      <c r="O33" s="17"/>
      <c r="P33" s="21">
        <v>0</v>
      </c>
      <c r="Q33" s="17" t="s">
        <v>223</v>
      </c>
      <c r="R33" s="21">
        <v>3</v>
      </c>
      <c r="S33" s="46">
        <f t="shared" si="0"/>
        <v>6</v>
      </c>
      <c r="T33" s="40"/>
      <c r="U33" s="50" t="s">
        <v>33</v>
      </c>
      <c r="V33" t="s">
        <v>34</v>
      </c>
    </row>
    <row r="34" spans="1:22">
      <c r="A34" s="14" t="s">
        <v>297</v>
      </c>
      <c r="B34" s="14" t="s">
        <v>131</v>
      </c>
      <c r="C34" s="14" t="s">
        <v>132</v>
      </c>
      <c r="D34" s="14" t="s">
        <v>80</v>
      </c>
      <c r="E34" s="14" t="s">
        <v>25</v>
      </c>
      <c r="F34" s="14" t="s">
        <v>298</v>
      </c>
      <c r="G34" s="14" t="s">
        <v>299</v>
      </c>
      <c r="H34" s="15">
        <v>703012</v>
      </c>
      <c r="I34" s="14" t="s">
        <v>28</v>
      </c>
      <c r="J34" s="14" t="s">
        <v>29</v>
      </c>
      <c r="K34" s="16" t="s">
        <v>300</v>
      </c>
      <c r="L34" s="21">
        <v>3</v>
      </c>
      <c r="M34" s="17" t="s">
        <v>136</v>
      </c>
      <c r="N34" s="21">
        <v>0</v>
      </c>
      <c r="O34" s="17"/>
      <c r="P34" s="21">
        <v>0</v>
      </c>
      <c r="Q34" s="17" t="s">
        <v>223</v>
      </c>
      <c r="R34" s="21">
        <v>3</v>
      </c>
      <c r="S34" s="46">
        <f t="shared" si="0"/>
        <v>6</v>
      </c>
      <c r="T34" s="40"/>
      <c r="U34" s="50" t="s">
        <v>33</v>
      </c>
      <c r="V34" t="s">
        <v>34</v>
      </c>
    </row>
    <row r="35" spans="1:22">
      <c r="A35" s="14" t="s">
        <v>301</v>
      </c>
      <c r="B35" s="14" t="s">
        <v>302</v>
      </c>
      <c r="C35" s="14" t="s">
        <v>303</v>
      </c>
      <c r="D35" s="14" t="s">
        <v>38</v>
      </c>
      <c r="E35" s="14" t="s">
        <v>25</v>
      </c>
      <c r="F35" s="14" t="s">
        <v>304</v>
      </c>
      <c r="G35" s="14" t="s">
        <v>305</v>
      </c>
      <c r="H35" s="15">
        <v>201000</v>
      </c>
      <c r="I35" s="14" t="s">
        <v>28</v>
      </c>
      <c r="J35" s="14" t="s">
        <v>29</v>
      </c>
      <c r="K35" s="16" t="s">
        <v>306</v>
      </c>
      <c r="L35" s="21">
        <v>3</v>
      </c>
      <c r="M35" s="17" t="s">
        <v>307</v>
      </c>
      <c r="N35" s="21">
        <v>0</v>
      </c>
      <c r="O35" s="17" t="s">
        <v>308</v>
      </c>
      <c r="P35" s="21">
        <v>0</v>
      </c>
      <c r="Q35" s="17" t="s">
        <v>309</v>
      </c>
      <c r="R35" s="21">
        <v>3</v>
      </c>
      <c r="S35" s="46">
        <f t="shared" si="0"/>
        <v>6</v>
      </c>
      <c r="T35" s="40"/>
      <c r="U35" s="50" t="s">
        <v>56</v>
      </c>
      <c r="V35" t="s">
        <v>34</v>
      </c>
    </row>
    <row r="36" spans="1:22">
      <c r="A36" s="14" t="s">
        <v>310</v>
      </c>
      <c r="B36" s="14" t="s">
        <v>311</v>
      </c>
      <c r="C36" s="14" t="s">
        <v>312</v>
      </c>
      <c r="D36" s="14" t="s">
        <v>70</v>
      </c>
      <c r="E36" s="14" t="s">
        <v>25</v>
      </c>
      <c r="F36" s="14" t="s">
        <v>313</v>
      </c>
      <c r="G36" s="14" t="s">
        <v>314</v>
      </c>
      <c r="H36" s="15">
        <v>205000</v>
      </c>
      <c r="I36" s="14" t="s">
        <v>28</v>
      </c>
      <c r="J36" s="14" t="s">
        <v>29</v>
      </c>
      <c r="K36" s="16" t="s">
        <v>315</v>
      </c>
      <c r="L36" s="21">
        <v>3</v>
      </c>
      <c r="M36" s="17" t="s">
        <v>316</v>
      </c>
      <c r="N36" s="21">
        <v>0</v>
      </c>
      <c r="O36" s="17" t="s">
        <v>317</v>
      </c>
      <c r="P36" s="21">
        <v>0</v>
      </c>
      <c r="Q36" s="17" t="s">
        <v>318</v>
      </c>
      <c r="R36" s="21">
        <v>3</v>
      </c>
      <c r="S36" s="46">
        <f t="shared" si="0"/>
        <v>6</v>
      </c>
      <c r="T36" s="40"/>
      <c r="U36" s="50" t="s">
        <v>86</v>
      </c>
      <c r="V36" t="s">
        <v>34</v>
      </c>
    </row>
    <row r="37" spans="1:22" ht="14.25" customHeight="1">
      <c r="A37" s="14" t="s">
        <v>319</v>
      </c>
      <c r="B37" s="14" t="s">
        <v>320</v>
      </c>
      <c r="C37" s="14" t="s">
        <v>321</v>
      </c>
      <c r="D37" s="14" t="s">
        <v>38</v>
      </c>
      <c r="E37" s="14" t="s">
        <v>25</v>
      </c>
      <c r="F37" s="14" t="s">
        <v>322</v>
      </c>
      <c r="G37" s="14" t="s">
        <v>323</v>
      </c>
      <c r="H37" s="15">
        <v>223810</v>
      </c>
      <c r="I37" s="14" t="s">
        <v>28</v>
      </c>
      <c r="J37" s="14" t="s">
        <v>29</v>
      </c>
      <c r="K37" s="16" t="s">
        <v>324</v>
      </c>
      <c r="L37" s="21">
        <v>3</v>
      </c>
      <c r="M37" s="17" t="s">
        <v>325</v>
      </c>
      <c r="N37" s="21">
        <v>0</v>
      </c>
      <c r="O37" s="17" t="s">
        <v>326</v>
      </c>
      <c r="P37" s="21">
        <v>0</v>
      </c>
      <c r="Q37" s="17" t="s">
        <v>327</v>
      </c>
      <c r="R37" s="21">
        <v>3</v>
      </c>
      <c r="S37" s="46">
        <f t="shared" si="0"/>
        <v>6</v>
      </c>
      <c r="T37" s="40"/>
      <c r="U37" s="50" t="s">
        <v>34</v>
      </c>
      <c r="V37" t="s">
        <v>66</v>
      </c>
    </row>
    <row r="38" spans="1:22">
      <c r="A38" s="14" t="s">
        <v>328</v>
      </c>
      <c r="B38" s="14" t="s">
        <v>329</v>
      </c>
      <c r="C38" s="14" t="s">
        <v>330</v>
      </c>
      <c r="D38" s="14" t="s">
        <v>70</v>
      </c>
      <c r="E38" s="14" t="s">
        <v>25</v>
      </c>
      <c r="F38" s="14" t="s">
        <v>331</v>
      </c>
      <c r="G38" s="14" t="s">
        <v>332</v>
      </c>
      <c r="H38" s="15">
        <v>210000</v>
      </c>
      <c r="I38" s="14" t="s">
        <v>28</v>
      </c>
      <c r="J38" s="14" t="s">
        <v>29</v>
      </c>
      <c r="K38" s="14" t="s">
        <v>333</v>
      </c>
      <c r="L38" s="21">
        <v>3</v>
      </c>
      <c r="M38" s="17" t="s">
        <v>334</v>
      </c>
      <c r="N38" s="21">
        <v>0</v>
      </c>
      <c r="O38" s="17"/>
      <c r="P38" s="21">
        <v>0</v>
      </c>
      <c r="Q38" s="17"/>
      <c r="R38" s="21">
        <v>3</v>
      </c>
      <c r="S38" s="46">
        <v>6</v>
      </c>
      <c r="T38" s="40"/>
      <c r="U38" s="50" t="s">
        <v>34</v>
      </c>
      <c r="V38" t="s">
        <v>66</v>
      </c>
    </row>
    <row r="39" spans="1:22">
      <c r="A39" s="8" t="s">
        <v>335</v>
      </c>
      <c r="B39" s="8" t="s">
        <v>131</v>
      </c>
      <c r="C39" s="8" t="s">
        <v>132</v>
      </c>
      <c r="D39" s="8" t="s">
        <v>80</v>
      </c>
      <c r="E39" s="8" t="s">
        <v>25</v>
      </c>
      <c r="F39" s="8" t="s">
        <v>336</v>
      </c>
      <c r="G39" s="8" t="s">
        <v>337</v>
      </c>
      <c r="H39" s="9">
        <v>624210</v>
      </c>
      <c r="I39" s="8" t="s">
        <v>338</v>
      </c>
      <c r="J39" s="8" t="s">
        <v>339</v>
      </c>
      <c r="K39" s="11"/>
      <c r="L39" s="22">
        <v>0</v>
      </c>
      <c r="M39" s="3" t="s">
        <v>136</v>
      </c>
      <c r="N39" s="22">
        <v>0</v>
      </c>
      <c r="O39" s="3"/>
      <c r="P39" s="22">
        <v>0</v>
      </c>
      <c r="Q39" s="3"/>
      <c r="R39" s="22">
        <v>0</v>
      </c>
      <c r="S39" s="47">
        <f>L39+N39+P39+R39</f>
        <v>0</v>
      </c>
      <c r="T39" s="41"/>
      <c r="U39" s="50" t="s">
        <v>33</v>
      </c>
      <c r="V39" t="s">
        <v>34</v>
      </c>
    </row>
    <row r="40" spans="1:22">
      <c r="A40" s="8" t="s">
        <v>340</v>
      </c>
      <c r="B40" s="8" t="s">
        <v>131</v>
      </c>
      <c r="C40" s="8" t="s">
        <v>132</v>
      </c>
      <c r="D40" s="8" t="s">
        <v>80</v>
      </c>
      <c r="E40" s="8" t="s">
        <v>25</v>
      </c>
      <c r="F40" s="8" t="s">
        <v>341</v>
      </c>
      <c r="G40" s="8" t="s">
        <v>342</v>
      </c>
      <c r="H40" s="9">
        <v>634942</v>
      </c>
      <c r="I40" s="8" t="s">
        <v>338</v>
      </c>
      <c r="J40" s="33" t="s">
        <v>343</v>
      </c>
      <c r="K40" s="11"/>
      <c r="L40" s="22">
        <v>0</v>
      </c>
      <c r="M40" s="3" t="s">
        <v>136</v>
      </c>
      <c r="N40" s="22">
        <v>0</v>
      </c>
      <c r="O40" s="3"/>
      <c r="P40" s="22">
        <v>0</v>
      </c>
      <c r="Q40" s="7"/>
      <c r="R40" s="22">
        <v>0</v>
      </c>
      <c r="S40" s="47">
        <f>L40+N40+P40+R40</f>
        <v>0</v>
      </c>
      <c r="T40" s="41"/>
      <c r="U40" s="50" t="s">
        <v>33</v>
      </c>
      <c r="V40" t="s">
        <v>34</v>
      </c>
    </row>
    <row r="41" spans="1:22">
      <c r="A41" s="8" t="s">
        <v>344</v>
      </c>
      <c r="B41" s="8" t="s">
        <v>131</v>
      </c>
      <c r="C41" s="8" t="s">
        <v>132</v>
      </c>
      <c r="D41" s="8" t="s">
        <v>80</v>
      </c>
      <c r="E41" s="8" t="s">
        <v>25</v>
      </c>
      <c r="F41" s="8" t="s">
        <v>345</v>
      </c>
      <c r="G41" s="8" t="s">
        <v>346</v>
      </c>
      <c r="H41" s="9">
        <v>631214</v>
      </c>
      <c r="I41" s="8" t="s">
        <v>338</v>
      </c>
      <c r="J41" s="8" t="s">
        <v>347</v>
      </c>
      <c r="K41" s="11"/>
      <c r="L41" s="22">
        <v>0</v>
      </c>
      <c r="M41" s="3" t="s">
        <v>136</v>
      </c>
      <c r="N41" s="22">
        <v>0</v>
      </c>
      <c r="O41" s="3"/>
      <c r="P41" s="22">
        <v>0</v>
      </c>
      <c r="Q41" s="3"/>
      <c r="R41" s="22">
        <v>0</v>
      </c>
      <c r="S41" s="6">
        <v>0</v>
      </c>
      <c r="T41" s="42"/>
      <c r="U41" s="50" t="s">
        <v>33</v>
      </c>
      <c r="V41" t="s">
        <v>34</v>
      </c>
    </row>
    <row r="42" spans="1:22">
      <c r="A42" s="8" t="s">
        <v>348</v>
      </c>
      <c r="B42" s="8" t="s">
        <v>349</v>
      </c>
      <c r="C42" s="8" t="s">
        <v>350</v>
      </c>
      <c r="D42" s="8" t="s">
        <v>70</v>
      </c>
      <c r="E42" s="8" t="s">
        <v>25</v>
      </c>
      <c r="F42" s="8" t="s">
        <v>351</v>
      </c>
      <c r="G42" s="8" t="s">
        <v>352</v>
      </c>
      <c r="H42" s="9">
        <v>100000</v>
      </c>
      <c r="I42" s="8" t="s">
        <v>338</v>
      </c>
      <c r="J42" s="8" t="s">
        <v>353</v>
      </c>
      <c r="K42" s="11"/>
      <c r="L42" s="22">
        <v>0</v>
      </c>
      <c r="M42" s="3" t="s">
        <v>354</v>
      </c>
      <c r="N42" s="22">
        <v>0</v>
      </c>
      <c r="O42" s="7"/>
      <c r="P42" s="22">
        <v>0</v>
      </c>
      <c r="Q42" s="7"/>
      <c r="R42" s="22">
        <v>0</v>
      </c>
      <c r="S42" s="6">
        <v>0</v>
      </c>
      <c r="T42" s="42"/>
      <c r="U42" s="50" t="s">
        <v>56</v>
      </c>
      <c r="V42" t="s">
        <v>34</v>
      </c>
    </row>
    <row r="43" spans="1:22">
      <c r="A43" s="8" t="s">
        <v>355</v>
      </c>
      <c r="B43" s="8" t="s">
        <v>22</v>
      </c>
      <c r="C43" s="8" t="s">
        <v>23</v>
      </c>
      <c r="D43" s="8" t="s">
        <v>24</v>
      </c>
      <c r="E43" s="8" t="s">
        <v>25</v>
      </c>
      <c r="F43" s="8" t="s">
        <v>356</v>
      </c>
      <c r="G43" s="8" t="s">
        <v>357</v>
      </c>
      <c r="H43" s="9">
        <v>3237049</v>
      </c>
      <c r="I43" s="8" t="s">
        <v>338</v>
      </c>
      <c r="J43" s="8" t="s">
        <v>358</v>
      </c>
      <c r="K43" s="11"/>
      <c r="L43" s="22">
        <v>0</v>
      </c>
      <c r="M43" s="3" t="s">
        <v>24</v>
      </c>
      <c r="N43" s="22">
        <v>0</v>
      </c>
      <c r="O43" s="3"/>
      <c r="P43" s="22">
        <v>0</v>
      </c>
      <c r="Q43" s="3"/>
      <c r="R43" s="22">
        <v>0</v>
      </c>
      <c r="S43" s="6">
        <v>0</v>
      </c>
      <c r="T43" s="42"/>
      <c r="U43" s="50" t="s">
        <v>34</v>
      </c>
      <c r="V43" t="s">
        <v>66</v>
      </c>
    </row>
    <row r="44" spans="1:22">
      <c r="A44" s="8" t="s">
        <v>359</v>
      </c>
      <c r="B44" s="8" t="s">
        <v>22</v>
      </c>
      <c r="C44" s="8" t="s">
        <v>23</v>
      </c>
      <c r="D44" s="8" t="s">
        <v>24</v>
      </c>
      <c r="E44" s="8" t="s">
        <v>25</v>
      </c>
      <c r="F44" s="8" t="s">
        <v>360</v>
      </c>
      <c r="G44" s="8" t="s">
        <v>361</v>
      </c>
      <c r="H44" s="9">
        <v>160435</v>
      </c>
      <c r="I44" s="8" t="s">
        <v>338</v>
      </c>
      <c r="J44" s="8" t="s">
        <v>353</v>
      </c>
      <c r="K44" s="11"/>
      <c r="L44" s="22">
        <v>0</v>
      </c>
      <c r="M44" s="3" t="s">
        <v>24</v>
      </c>
      <c r="N44" s="22">
        <v>0</v>
      </c>
      <c r="O44" s="7"/>
      <c r="P44" s="22">
        <v>0</v>
      </c>
      <c r="Q44" s="7"/>
      <c r="R44" s="22">
        <v>0</v>
      </c>
      <c r="S44" s="6">
        <v>0</v>
      </c>
      <c r="T44" s="42"/>
      <c r="U44" s="50" t="s">
        <v>34</v>
      </c>
      <c r="V44" t="s">
        <v>66</v>
      </c>
    </row>
    <row r="45" spans="1:22">
      <c r="A45" s="8" t="s">
        <v>362</v>
      </c>
      <c r="B45" s="8" t="s">
        <v>22</v>
      </c>
      <c r="C45" s="8" t="s">
        <v>23</v>
      </c>
      <c r="D45" s="8" t="s">
        <v>24</v>
      </c>
      <c r="E45" s="8" t="s">
        <v>25</v>
      </c>
      <c r="F45" s="8" t="s">
        <v>363</v>
      </c>
      <c r="G45" s="8" t="s">
        <v>364</v>
      </c>
      <c r="H45" s="9">
        <v>3120000</v>
      </c>
      <c r="I45" s="8" t="s">
        <v>338</v>
      </c>
      <c r="J45" s="8" t="s">
        <v>358</v>
      </c>
      <c r="K45" s="11"/>
      <c r="L45" s="22">
        <v>0</v>
      </c>
      <c r="M45" s="3" t="s">
        <v>24</v>
      </c>
      <c r="N45" s="22">
        <v>0</v>
      </c>
      <c r="O45" s="3"/>
      <c r="P45" s="22">
        <v>0</v>
      </c>
      <c r="Q45" s="3"/>
      <c r="R45" s="22">
        <v>0</v>
      </c>
      <c r="S45" s="6">
        <v>0</v>
      </c>
      <c r="T45" s="42"/>
      <c r="U45" s="50" t="s">
        <v>34</v>
      </c>
      <c r="V45" t="s">
        <v>66</v>
      </c>
    </row>
    <row r="46" spans="1:22">
      <c r="A46" s="8" t="s">
        <v>365</v>
      </c>
      <c r="B46" s="8" t="s">
        <v>366</v>
      </c>
      <c r="C46" s="8" t="s">
        <v>367</v>
      </c>
      <c r="D46" s="8" t="s">
        <v>24</v>
      </c>
      <c r="E46" s="8" t="s">
        <v>25</v>
      </c>
      <c r="F46" s="8" t="s">
        <v>368</v>
      </c>
      <c r="G46" s="8" t="s">
        <v>369</v>
      </c>
      <c r="H46" s="9">
        <v>9000</v>
      </c>
      <c r="I46" s="8" t="s">
        <v>338</v>
      </c>
      <c r="J46" s="8" t="s">
        <v>353</v>
      </c>
      <c r="K46" s="11"/>
      <c r="L46" s="22">
        <v>0</v>
      </c>
      <c r="M46" s="3" t="s">
        <v>370</v>
      </c>
      <c r="N46" s="22">
        <v>0</v>
      </c>
      <c r="O46" s="3"/>
      <c r="P46" s="22">
        <v>0</v>
      </c>
      <c r="Q46" s="3"/>
      <c r="R46" s="22">
        <v>0</v>
      </c>
      <c r="S46" s="6">
        <v>0</v>
      </c>
      <c r="T46" s="42"/>
      <c r="U46" s="50" t="s">
        <v>56</v>
      </c>
      <c r="V46" t="s">
        <v>34</v>
      </c>
    </row>
    <row r="47" spans="1:22">
      <c r="A47" s="8" t="s">
        <v>371</v>
      </c>
      <c r="B47" s="8" t="s">
        <v>372</v>
      </c>
      <c r="C47" s="8" t="s">
        <v>373</v>
      </c>
      <c r="D47" s="8" t="s">
        <v>70</v>
      </c>
      <c r="E47" s="8" t="s">
        <v>25</v>
      </c>
      <c r="F47" s="8" t="s">
        <v>374</v>
      </c>
      <c r="G47" s="8" t="s">
        <v>375</v>
      </c>
      <c r="H47" s="9">
        <v>1108102</v>
      </c>
      <c r="I47" s="8" t="s">
        <v>338</v>
      </c>
      <c r="J47" s="8" t="s">
        <v>376</v>
      </c>
      <c r="K47" s="11"/>
      <c r="L47" s="22">
        <v>0</v>
      </c>
      <c r="M47" s="3" t="s">
        <v>377</v>
      </c>
      <c r="N47" s="22">
        <v>0</v>
      </c>
      <c r="O47" s="3"/>
      <c r="P47" s="22">
        <v>0</v>
      </c>
      <c r="Q47" s="3"/>
      <c r="R47" s="22">
        <v>0</v>
      </c>
      <c r="S47" s="6">
        <v>0</v>
      </c>
      <c r="T47" s="42"/>
      <c r="U47" s="50" t="s">
        <v>56</v>
      </c>
      <c r="V47" t="s">
        <v>34</v>
      </c>
    </row>
    <row r="48" spans="1:22">
      <c r="A48" s="8" t="s">
        <v>378</v>
      </c>
      <c r="B48" s="8" t="s">
        <v>379</v>
      </c>
      <c r="C48" s="8" t="s">
        <v>380</v>
      </c>
      <c r="D48" s="8" t="s">
        <v>80</v>
      </c>
      <c r="E48" s="8" t="s">
        <v>25</v>
      </c>
      <c r="F48" s="8" t="s">
        <v>381</v>
      </c>
      <c r="G48" s="8" t="s">
        <v>382</v>
      </c>
      <c r="H48" s="9">
        <v>280000</v>
      </c>
      <c r="I48" s="8" t="s">
        <v>338</v>
      </c>
      <c r="J48" s="8" t="s">
        <v>383</v>
      </c>
      <c r="K48" s="11"/>
      <c r="L48" s="22">
        <v>0</v>
      </c>
      <c r="M48" s="3" t="s">
        <v>384</v>
      </c>
      <c r="N48" s="22">
        <v>0</v>
      </c>
      <c r="O48" s="3"/>
      <c r="P48" s="22">
        <v>0</v>
      </c>
      <c r="Q48" s="3"/>
      <c r="R48" s="22">
        <v>0</v>
      </c>
      <c r="S48" s="6">
        <v>0</v>
      </c>
      <c r="T48" s="42"/>
      <c r="U48" s="50" t="s">
        <v>56</v>
      </c>
      <c r="V48" t="s">
        <v>34</v>
      </c>
    </row>
    <row r="49" spans="1:22">
      <c r="A49" s="8" t="s">
        <v>385</v>
      </c>
      <c r="B49" s="8" t="s">
        <v>386</v>
      </c>
      <c r="C49" s="8" t="s">
        <v>387</v>
      </c>
      <c r="D49" s="8" t="s">
        <v>24</v>
      </c>
      <c r="E49" s="8" t="s">
        <v>25</v>
      </c>
      <c r="F49" s="8" t="s">
        <v>388</v>
      </c>
      <c r="G49" s="8" t="s">
        <v>389</v>
      </c>
      <c r="H49" s="9">
        <v>201000</v>
      </c>
      <c r="I49" s="8" t="s">
        <v>338</v>
      </c>
      <c r="J49" s="8" t="s">
        <v>390</v>
      </c>
      <c r="K49" s="11"/>
      <c r="L49" s="22">
        <v>0</v>
      </c>
      <c r="M49" s="3" t="s">
        <v>391</v>
      </c>
      <c r="N49" s="22">
        <v>0</v>
      </c>
      <c r="O49" s="3"/>
      <c r="P49" s="22">
        <v>0</v>
      </c>
      <c r="Q49" s="3"/>
      <c r="R49" s="22">
        <v>0</v>
      </c>
      <c r="S49" s="6">
        <v>0</v>
      </c>
      <c r="T49" s="42"/>
      <c r="U49" s="50" t="s">
        <v>56</v>
      </c>
      <c r="V49" t="s">
        <v>34</v>
      </c>
    </row>
    <row r="50" spans="1:22">
      <c r="A50" s="8" t="s">
        <v>392</v>
      </c>
      <c r="B50" s="8" t="s">
        <v>393</v>
      </c>
      <c r="C50" s="8" t="s">
        <v>394</v>
      </c>
      <c r="D50" s="8" t="s">
        <v>38</v>
      </c>
      <c r="E50" s="8" t="s">
        <v>25</v>
      </c>
      <c r="F50" s="8" t="s">
        <v>395</v>
      </c>
      <c r="G50" s="8" t="s">
        <v>396</v>
      </c>
      <c r="H50" s="9">
        <v>300000</v>
      </c>
      <c r="I50" s="8" t="s">
        <v>338</v>
      </c>
      <c r="J50" s="8" t="s">
        <v>397</v>
      </c>
      <c r="K50" s="11"/>
      <c r="L50" s="22">
        <v>0</v>
      </c>
      <c r="M50" s="3" t="s">
        <v>398</v>
      </c>
      <c r="N50" s="22">
        <v>0</v>
      </c>
      <c r="O50" s="3"/>
      <c r="P50" s="22">
        <v>0</v>
      </c>
      <c r="Q50" s="3"/>
      <c r="R50" s="22">
        <v>0</v>
      </c>
      <c r="S50" s="6">
        <v>0</v>
      </c>
      <c r="T50" s="42"/>
      <c r="U50" s="50" t="s">
        <v>56</v>
      </c>
      <c r="V50" t="s">
        <v>34</v>
      </c>
    </row>
    <row r="51" spans="1:22">
      <c r="A51" s="8" t="s">
        <v>399</v>
      </c>
      <c r="B51" s="8" t="s">
        <v>400</v>
      </c>
      <c r="C51" s="8" t="s">
        <v>401</v>
      </c>
      <c r="D51" s="8" t="s">
        <v>38</v>
      </c>
      <c r="E51" s="8" t="s">
        <v>25</v>
      </c>
      <c r="F51" s="8" t="s">
        <v>402</v>
      </c>
      <c r="G51" s="8" t="s">
        <v>403</v>
      </c>
      <c r="H51" s="9">
        <v>201000</v>
      </c>
      <c r="I51" s="8" t="s">
        <v>338</v>
      </c>
      <c r="J51" s="8" t="s">
        <v>404</v>
      </c>
      <c r="K51" s="11"/>
      <c r="L51" s="22">
        <v>0</v>
      </c>
      <c r="M51" s="3" t="s">
        <v>405</v>
      </c>
      <c r="N51" s="22">
        <v>0</v>
      </c>
      <c r="O51" s="3"/>
      <c r="P51" s="22">
        <v>0</v>
      </c>
      <c r="Q51" s="3"/>
      <c r="R51" s="22">
        <v>0</v>
      </c>
      <c r="S51" s="6">
        <v>0</v>
      </c>
      <c r="T51" s="42"/>
      <c r="U51" s="50" t="s">
        <v>86</v>
      </c>
      <c r="V51" t="s">
        <v>34</v>
      </c>
    </row>
    <row r="52" spans="1:22">
      <c r="A52" s="8" t="s">
        <v>406</v>
      </c>
      <c r="B52" s="8" t="s">
        <v>407</v>
      </c>
      <c r="C52" s="8" t="s">
        <v>408</v>
      </c>
      <c r="D52" s="8" t="s">
        <v>24</v>
      </c>
      <c r="E52" s="8" t="s">
        <v>25</v>
      </c>
      <c r="F52" s="8" t="s">
        <v>409</v>
      </c>
      <c r="G52" s="8" t="s">
        <v>410</v>
      </c>
      <c r="H52" s="9">
        <v>287363</v>
      </c>
      <c r="I52" s="8" t="s">
        <v>338</v>
      </c>
      <c r="J52" s="8" t="s">
        <v>411</v>
      </c>
      <c r="K52" s="11"/>
      <c r="L52" s="22">
        <v>0</v>
      </c>
      <c r="M52" s="3" t="s">
        <v>412</v>
      </c>
      <c r="N52" s="22">
        <v>0</v>
      </c>
      <c r="O52" s="3"/>
      <c r="P52" s="22">
        <v>0</v>
      </c>
      <c r="Q52" s="3"/>
      <c r="R52" s="22">
        <v>0</v>
      </c>
      <c r="S52" s="6">
        <v>0</v>
      </c>
      <c r="T52" s="42"/>
      <c r="U52" s="50" t="s">
        <v>86</v>
      </c>
      <c r="V52" t="s">
        <v>34</v>
      </c>
    </row>
    <row r="53" spans="1:22">
      <c r="A53" s="8" t="s">
        <v>413</v>
      </c>
      <c r="B53" s="8" t="s">
        <v>414</v>
      </c>
      <c r="C53" s="8" t="s">
        <v>415</v>
      </c>
      <c r="D53" s="8" t="s">
        <v>80</v>
      </c>
      <c r="E53" s="8" t="s">
        <v>25</v>
      </c>
      <c r="F53" s="8" t="s">
        <v>416</v>
      </c>
      <c r="G53" s="8" t="s">
        <v>417</v>
      </c>
      <c r="H53" s="9">
        <v>500000</v>
      </c>
      <c r="I53" s="8" t="s">
        <v>338</v>
      </c>
      <c r="J53" s="8" t="s">
        <v>418</v>
      </c>
      <c r="K53" s="11"/>
      <c r="L53" s="22">
        <v>0</v>
      </c>
      <c r="M53" s="3" t="s">
        <v>419</v>
      </c>
      <c r="N53" s="22">
        <v>0</v>
      </c>
      <c r="O53" s="3"/>
      <c r="P53" s="22">
        <v>0</v>
      </c>
      <c r="Q53" s="3"/>
      <c r="R53" s="22">
        <v>0</v>
      </c>
      <c r="S53" s="6">
        <v>0</v>
      </c>
      <c r="T53" s="42"/>
      <c r="U53" s="50" t="s">
        <v>86</v>
      </c>
      <c r="V53" t="s">
        <v>34</v>
      </c>
    </row>
    <row r="54" spans="1:22">
      <c r="A54" s="8" t="s">
        <v>420</v>
      </c>
      <c r="B54" s="8" t="s">
        <v>131</v>
      </c>
      <c r="C54" s="8" t="s">
        <v>132</v>
      </c>
      <c r="D54" s="8" t="s">
        <v>80</v>
      </c>
      <c r="E54" s="8" t="s">
        <v>25</v>
      </c>
      <c r="F54" s="8" t="s">
        <v>421</v>
      </c>
      <c r="G54" s="8" t="s">
        <v>422</v>
      </c>
      <c r="H54" s="9">
        <v>234190</v>
      </c>
      <c r="I54" s="8" t="s">
        <v>338</v>
      </c>
      <c r="J54" s="8" t="s">
        <v>423</v>
      </c>
      <c r="K54" s="11"/>
      <c r="L54" s="22">
        <v>0</v>
      </c>
      <c r="M54" s="3" t="s">
        <v>136</v>
      </c>
      <c r="N54" s="22">
        <v>0</v>
      </c>
      <c r="O54" s="3"/>
      <c r="P54" s="22">
        <v>0</v>
      </c>
      <c r="Q54" s="3"/>
      <c r="R54" s="22">
        <v>0</v>
      </c>
      <c r="S54" s="6">
        <v>0</v>
      </c>
      <c r="T54" s="42"/>
      <c r="U54" s="50" t="s">
        <v>86</v>
      </c>
      <c r="V54" t="s">
        <v>34</v>
      </c>
    </row>
    <row r="55" spans="1:22">
      <c r="A55" s="8" t="s">
        <v>424</v>
      </c>
      <c r="B55" s="8" t="s">
        <v>425</v>
      </c>
      <c r="C55" s="8" t="s">
        <v>426</v>
      </c>
      <c r="D55" s="8" t="s">
        <v>38</v>
      </c>
      <c r="E55" s="8" t="s">
        <v>25</v>
      </c>
      <c r="F55" s="8" t="s">
        <v>427</v>
      </c>
      <c r="G55" s="8" t="s">
        <v>428</v>
      </c>
      <c r="H55" s="9">
        <v>803556</v>
      </c>
      <c r="I55" s="8" t="s">
        <v>338</v>
      </c>
      <c r="J55" s="8" t="s">
        <v>418</v>
      </c>
      <c r="K55" s="11"/>
      <c r="L55" s="22">
        <v>0</v>
      </c>
      <c r="M55" s="3" t="s">
        <v>429</v>
      </c>
      <c r="N55" s="22">
        <v>0</v>
      </c>
      <c r="O55" s="3"/>
      <c r="P55" s="22">
        <v>0</v>
      </c>
      <c r="Q55" s="3"/>
      <c r="R55" s="22">
        <v>0</v>
      </c>
      <c r="S55" s="6">
        <v>0</v>
      </c>
      <c r="T55" s="42"/>
      <c r="U55" s="50" t="s">
        <v>86</v>
      </c>
      <c r="V55" t="s">
        <v>34</v>
      </c>
    </row>
    <row r="56" spans="1:22">
      <c r="A56" s="8" t="s">
        <v>430</v>
      </c>
      <c r="B56" s="8" t="s">
        <v>431</v>
      </c>
      <c r="C56" s="8" t="s">
        <v>432</v>
      </c>
      <c r="D56" s="8" t="s">
        <v>80</v>
      </c>
      <c r="E56" s="8" t="s">
        <v>25</v>
      </c>
      <c r="F56" s="8" t="s">
        <v>433</v>
      </c>
      <c r="G56" s="8" t="s">
        <v>434</v>
      </c>
      <c r="H56" s="9">
        <v>320000</v>
      </c>
      <c r="I56" s="8" t="s">
        <v>338</v>
      </c>
      <c r="J56" s="8" t="s">
        <v>435</v>
      </c>
      <c r="K56" s="11"/>
      <c r="L56" s="22">
        <v>0</v>
      </c>
      <c r="M56" s="3" t="s">
        <v>436</v>
      </c>
      <c r="N56" s="22">
        <v>0</v>
      </c>
      <c r="O56" s="3"/>
      <c r="P56" s="22">
        <v>0</v>
      </c>
      <c r="Q56" s="3"/>
      <c r="R56" s="22">
        <v>0</v>
      </c>
      <c r="S56" s="6">
        <v>0</v>
      </c>
      <c r="T56" s="42"/>
      <c r="U56" s="50" t="s">
        <v>86</v>
      </c>
      <c r="V56" t="s">
        <v>34</v>
      </c>
    </row>
    <row r="57" spans="1:22">
      <c r="A57" s="8" t="s">
        <v>437</v>
      </c>
      <c r="B57" s="8" t="s">
        <v>438</v>
      </c>
      <c r="C57" s="8" t="s">
        <v>439</v>
      </c>
      <c r="D57" s="8" t="s">
        <v>38</v>
      </c>
      <c r="E57" s="8" t="s">
        <v>25</v>
      </c>
      <c r="F57" s="8" t="s">
        <v>440</v>
      </c>
      <c r="G57" s="8" t="s">
        <v>441</v>
      </c>
      <c r="H57" s="9">
        <v>720000</v>
      </c>
      <c r="I57" s="8" t="s">
        <v>338</v>
      </c>
      <c r="J57" s="8" t="s">
        <v>442</v>
      </c>
      <c r="K57" s="11"/>
      <c r="L57" s="22">
        <v>0</v>
      </c>
      <c r="M57" s="3" t="s">
        <v>443</v>
      </c>
      <c r="N57" s="22">
        <v>0</v>
      </c>
      <c r="O57" s="3"/>
      <c r="P57" s="22">
        <v>0</v>
      </c>
      <c r="Q57" s="3"/>
      <c r="R57" s="22">
        <v>0</v>
      </c>
      <c r="S57" s="6">
        <v>0</v>
      </c>
      <c r="T57" s="42"/>
      <c r="U57" s="50" t="s">
        <v>86</v>
      </c>
      <c r="V57" t="s">
        <v>34</v>
      </c>
    </row>
    <row r="58" spans="1:22">
      <c r="A58" s="8" t="s">
        <v>444</v>
      </c>
      <c r="B58" s="8" t="s">
        <v>445</v>
      </c>
      <c r="C58" s="8" t="s">
        <v>446</v>
      </c>
      <c r="D58" s="8" t="s">
        <v>24</v>
      </c>
      <c r="E58" s="8" t="s">
        <v>25</v>
      </c>
      <c r="F58" s="8" t="s">
        <v>447</v>
      </c>
      <c r="G58" s="8" t="s">
        <v>448</v>
      </c>
      <c r="H58" s="9">
        <v>201100</v>
      </c>
      <c r="I58" s="8" t="s">
        <v>338</v>
      </c>
      <c r="J58" s="8" t="s">
        <v>449</v>
      </c>
      <c r="K58" s="11"/>
      <c r="L58" s="22">
        <v>0</v>
      </c>
      <c r="M58" s="3" t="s">
        <v>450</v>
      </c>
      <c r="N58" s="22">
        <v>0</v>
      </c>
      <c r="O58" s="3"/>
      <c r="P58" s="22">
        <v>0</v>
      </c>
      <c r="Q58" s="3"/>
      <c r="R58" s="22">
        <v>0</v>
      </c>
      <c r="S58" s="6">
        <v>0</v>
      </c>
      <c r="T58" s="42"/>
      <c r="U58" s="50" t="s">
        <v>86</v>
      </c>
      <c r="V58" t="s">
        <v>34</v>
      </c>
    </row>
    <row r="59" spans="1:22">
      <c r="A59" s="8" t="s">
        <v>451</v>
      </c>
      <c r="B59" s="8" t="s">
        <v>452</v>
      </c>
      <c r="C59" s="8" t="s">
        <v>453</v>
      </c>
      <c r="D59" s="8" t="s">
        <v>24</v>
      </c>
      <c r="E59" s="8" t="s">
        <v>25</v>
      </c>
      <c r="F59" s="8" t="s">
        <v>454</v>
      </c>
      <c r="G59" s="8" t="s">
        <v>455</v>
      </c>
      <c r="H59" s="9">
        <v>235938</v>
      </c>
      <c r="I59" s="8" t="s">
        <v>338</v>
      </c>
      <c r="J59" s="8" t="s">
        <v>456</v>
      </c>
      <c r="K59" s="11"/>
      <c r="L59" s="22">
        <v>0</v>
      </c>
      <c r="M59" s="3" t="s">
        <v>457</v>
      </c>
      <c r="N59" s="22">
        <v>0</v>
      </c>
      <c r="O59" s="3"/>
      <c r="P59" s="22">
        <v>0</v>
      </c>
      <c r="Q59" s="3"/>
      <c r="R59" s="22">
        <v>0</v>
      </c>
      <c r="S59" s="6">
        <v>0</v>
      </c>
      <c r="T59" s="42"/>
      <c r="U59" s="50" t="s">
        <v>45</v>
      </c>
      <c r="V59" t="s">
        <v>34</v>
      </c>
    </row>
    <row r="60" spans="1:22">
      <c r="A60" s="8" t="s">
        <v>458</v>
      </c>
      <c r="B60" s="8" t="s">
        <v>459</v>
      </c>
      <c r="C60" s="8" t="s">
        <v>460</v>
      </c>
      <c r="D60" s="8" t="s">
        <v>38</v>
      </c>
      <c r="E60" s="8" t="s">
        <v>25</v>
      </c>
      <c r="F60" s="8" t="s">
        <v>461</v>
      </c>
      <c r="G60" s="8" t="s">
        <v>462</v>
      </c>
      <c r="H60" s="9">
        <v>210000</v>
      </c>
      <c r="I60" s="8" t="s">
        <v>338</v>
      </c>
      <c r="J60" s="8" t="s">
        <v>463</v>
      </c>
      <c r="K60" s="11"/>
      <c r="L60" s="22">
        <v>0</v>
      </c>
      <c r="M60" s="3" t="s">
        <v>464</v>
      </c>
      <c r="N60" s="22">
        <v>0</v>
      </c>
      <c r="O60" s="3"/>
      <c r="P60" s="22">
        <v>0</v>
      </c>
      <c r="Q60" s="3"/>
      <c r="R60" s="22">
        <v>0</v>
      </c>
      <c r="S60" s="6">
        <v>0</v>
      </c>
      <c r="T60" s="42"/>
      <c r="U60" s="50" t="s">
        <v>45</v>
      </c>
      <c r="V60" t="s">
        <v>34</v>
      </c>
    </row>
    <row r="61" spans="1:22">
      <c r="A61" s="8" t="s">
        <v>465</v>
      </c>
      <c r="B61" s="8" t="s">
        <v>466</v>
      </c>
      <c r="C61" s="8" t="s">
        <v>467</v>
      </c>
      <c r="D61" s="8" t="s">
        <v>24</v>
      </c>
      <c r="E61" s="8" t="s">
        <v>25</v>
      </c>
      <c r="F61" s="8" t="s">
        <v>468</v>
      </c>
      <c r="G61" s="8" t="s">
        <v>469</v>
      </c>
      <c r="H61" s="9">
        <v>243863</v>
      </c>
      <c r="I61" s="8" t="s">
        <v>338</v>
      </c>
      <c r="J61" s="8" t="s">
        <v>470</v>
      </c>
      <c r="K61" s="11"/>
      <c r="L61" s="22">
        <v>0</v>
      </c>
      <c r="M61" s="3" t="s">
        <v>471</v>
      </c>
      <c r="N61" s="22">
        <v>0</v>
      </c>
      <c r="O61" s="3"/>
      <c r="P61" s="22">
        <v>0</v>
      </c>
      <c r="Q61" s="3"/>
      <c r="R61" s="22">
        <v>0</v>
      </c>
      <c r="S61" s="6">
        <v>0</v>
      </c>
      <c r="T61" s="42"/>
      <c r="U61" s="50" t="s">
        <v>56</v>
      </c>
      <c r="V61" t="s">
        <v>34</v>
      </c>
    </row>
    <row r="62" spans="1:22">
      <c r="A62" s="8" t="s">
        <v>472</v>
      </c>
      <c r="B62" s="8" t="s">
        <v>473</v>
      </c>
      <c r="C62" s="8" t="s">
        <v>474</v>
      </c>
      <c r="D62" s="8" t="s">
        <v>80</v>
      </c>
      <c r="E62" s="8" t="s">
        <v>25</v>
      </c>
      <c r="F62" s="8" t="s">
        <v>475</v>
      </c>
      <c r="G62" s="8" t="s">
        <v>476</v>
      </c>
      <c r="H62" s="9">
        <v>209942</v>
      </c>
      <c r="I62" s="8" t="s">
        <v>338</v>
      </c>
      <c r="J62" s="8" t="s">
        <v>477</v>
      </c>
      <c r="K62" s="11"/>
      <c r="L62" s="22">
        <v>0</v>
      </c>
      <c r="M62" s="3" t="s">
        <v>478</v>
      </c>
      <c r="N62" s="22">
        <v>0</v>
      </c>
      <c r="O62" s="3"/>
      <c r="P62" s="22">
        <v>0</v>
      </c>
      <c r="Q62" s="3"/>
      <c r="R62" s="22">
        <v>0</v>
      </c>
      <c r="S62" s="6">
        <v>0</v>
      </c>
      <c r="T62" s="42"/>
      <c r="U62" s="50" t="s">
        <v>56</v>
      </c>
      <c r="V62" t="s">
        <v>34</v>
      </c>
    </row>
    <row r="63" spans="1:22">
      <c r="A63" s="8" t="s">
        <v>479</v>
      </c>
      <c r="B63" s="8" t="s">
        <v>473</v>
      </c>
      <c r="C63" s="8" t="s">
        <v>474</v>
      </c>
      <c r="D63" s="8" t="s">
        <v>80</v>
      </c>
      <c r="E63" s="8" t="s">
        <v>25</v>
      </c>
      <c r="F63" s="8" t="s">
        <v>480</v>
      </c>
      <c r="G63" s="8" t="s">
        <v>481</v>
      </c>
      <c r="H63" s="9">
        <v>188816</v>
      </c>
      <c r="I63" s="8" t="s">
        <v>338</v>
      </c>
      <c r="J63" s="8" t="s">
        <v>353</v>
      </c>
      <c r="K63" s="11"/>
      <c r="L63" s="22">
        <v>0</v>
      </c>
      <c r="M63" s="3" t="s">
        <v>478</v>
      </c>
      <c r="N63" s="22">
        <v>0</v>
      </c>
      <c r="O63" s="3"/>
      <c r="P63" s="22">
        <v>0</v>
      </c>
      <c r="Q63" s="3"/>
      <c r="R63" s="22">
        <v>0</v>
      </c>
      <c r="S63" s="6">
        <v>0</v>
      </c>
      <c r="T63" s="42"/>
      <c r="U63" s="50" t="s">
        <v>34</v>
      </c>
      <c r="V63" t="s">
        <v>66</v>
      </c>
    </row>
    <row r="64" spans="1:22">
      <c r="A64" s="8" t="s">
        <v>482</v>
      </c>
      <c r="B64" s="8" t="s">
        <v>131</v>
      </c>
      <c r="C64" s="8" t="s">
        <v>132</v>
      </c>
      <c r="D64" s="8" t="s">
        <v>80</v>
      </c>
      <c r="E64" s="8" t="s">
        <v>25</v>
      </c>
      <c r="F64" s="8" t="s">
        <v>483</v>
      </c>
      <c r="G64" s="8" t="s">
        <v>484</v>
      </c>
      <c r="H64" s="9">
        <v>260114</v>
      </c>
      <c r="I64" s="8" t="s">
        <v>338</v>
      </c>
      <c r="J64" s="8" t="s">
        <v>485</v>
      </c>
      <c r="K64" s="11"/>
      <c r="L64" s="22">
        <v>0</v>
      </c>
      <c r="M64" s="3" t="s">
        <v>136</v>
      </c>
      <c r="N64" s="22">
        <v>0</v>
      </c>
      <c r="O64" s="3"/>
      <c r="P64" s="22">
        <v>0</v>
      </c>
      <c r="Q64" s="3"/>
      <c r="R64" s="22">
        <v>0</v>
      </c>
      <c r="S64" s="6">
        <v>0</v>
      </c>
      <c r="T64" s="42"/>
      <c r="U64" s="50" t="s">
        <v>33</v>
      </c>
      <c r="V64" t="s">
        <v>34</v>
      </c>
    </row>
    <row r="65" spans="1:22">
      <c r="A65" s="8" t="s">
        <v>486</v>
      </c>
      <c r="B65" s="8" t="s">
        <v>487</v>
      </c>
      <c r="C65" s="8" t="s">
        <v>488</v>
      </c>
      <c r="D65" s="8" t="s">
        <v>24</v>
      </c>
      <c r="E65" s="8" t="s">
        <v>25</v>
      </c>
      <c r="F65" s="8" t="s">
        <v>489</v>
      </c>
      <c r="G65" s="8" t="s">
        <v>490</v>
      </c>
      <c r="H65" s="9">
        <v>300000</v>
      </c>
      <c r="I65" s="8" t="s">
        <v>338</v>
      </c>
      <c r="J65" s="8" t="s">
        <v>491</v>
      </c>
      <c r="K65" s="11"/>
      <c r="L65" s="22">
        <v>0</v>
      </c>
      <c r="M65" s="3" t="s">
        <v>492</v>
      </c>
      <c r="N65" s="22">
        <v>0</v>
      </c>
      <c r="O65" s="3"/>
      <c r="P65" s="22">
        <v>0</v>
      </c>
      <c r="Q65" s="3"/>
      <c r="R65" s="22">
        <v>0</v>
      </c>
      <c r="S65" s="6">
        <v>0</v>
      </c>
      <c r="T65" s="42"/>
      <c r="U65" s="50" t="s">
        <v>56</v>
      </c>
      <c r="V65" t="s">
        <v>34</v>
      </c>
    </row>
    <row r="66" spans="1:22">
      <c r="A66" s="8" t="s">
        <v>493</v>
      </c>
      <c r="B66" s="8" t="s">
        <v>494</v>
      </c>
      <c r="C66" s="8" t="s">
        <v>495</v>
      </c>
      <c r="D66" s="8" t="s">
        <v>38</v>
      </c>
      <c r="E66" s="8" t="s">
        <v>25</v>
      </c>
      <c r="F66" s="8" t="s">
        <v>496</v>
      </c>
      <c r="G66" s="8" t="s">
        <v>497</v>
      </c>
      <c r="H66" s="9">
        <v>500000</v>
      </c>
      <c r="I66" s="8" t="s">
        <v>338</v>
      </c>
      <c r="J66" s="8" t="s">
        <v>498</v>
      </c>
      <c r="K66" s="11"/>
      <c r="L66" s="22">
        <v>0</v>
      </c>
      <c r="M66" s="3" t="s">
        <v>499</v>
      </c>
      <c r="N66" s="22">
        <v>0</v>
      </c>
      <c r="O66" s="3"/>
      <c r="P66" s="22">
        <v>0</v>
      </c>
      <c r="Q66" s="3"/>
      <c r="R66" s="22">
        <v>0</v>
      </c>
      <c r="S66" s="6">
        <v>0</v>
      </c>
      <c r="T66" s="42"/>
      <c r="U66" s="50" t="s">
        <v>56</v>
      </c>
      <c r="V66" t="s">
        <v>34</v>
      </c>
    </row>
    <row r="67" spans="1:22">
      <c r="A67" s="8" t="s">
        <v>500</v>
      </c>
      <c r="B67" s="10" t="s">
        <v>501</v>
      </c>
      <c r="C67" s="8" t="s">
        <v>502</v>
      </c>
      <c r="D67" s="8" t="s">
        <v>38</v>
      </c>
      <c r="E67" s="8" t="s">
        <v>25</v>
      </c>
      <c r="F67" s="8" t="s">
        <v>503</v>
      </c>
      <c r="G67" s="8" t="s">
        <v>504</v>
      </c>
      <c r="H67" s="9">
        <v>896529</v>
      </c>
      <c r="I67" s="8" t="s">
        <v>338</v>
      </c>
      <c r="J67" s="8" t="s">
        <v>505</v>
      </c>
      <c r="K67" s="11"/>
      <c r="L67" s="22">
        <v>0</v>
      </c>
      <c r="M67" s="3" t="s">
        <v>506</v>
      </c>
      <c r="N67" s="22">
        <v>0</v>
      </c>
      <c r="O67" s="3" t="s">
        <v>507</v>
      </c>
      <c r="P67" s="22">
        <v>0</v>
      </c>
      <c r="Q67" s="3" t="s">
        <v>508</v>
      </c>
      <c r="R67" s="22">
        <v>0</v>
      </c>
      <c r="S67" s="6">
        <v>0</v>
      </c>
      <c r="T67" s="42"/>
      <c r="U67" s="50" t="s">
        <v>34</v>
      </c>
      <c r="V67" t="s">
        <v>66</v>
      </c>
    </row>
    <row r="68" spans="1:22">
      <c r="A68" s="8" t="s">
        <v>509</v>
      </c>
      <c r="B68" s="8" t="s">
        <v>510</v>
      </c>
      <c r="C68" s="8" t="s">
        <v>511</v>
      </c>
      <c r="D68" s="8" t="s">
        <v>24</v>
      </c>
      <c r="E68" s="8" t="s">
        <v>25</v>
      </c>
      <c r="F68" s="8" t="s">
        <v>512</v>
      </c>
      <c r="G68" s="8" t="s">
        <v>513</v>
      </c>
      <c r="H68" s="9">
        <v>989397</v>
      </c>
      <c r="I68" s="8" t="s">
        <v>338</v>
      </c>
      <c r="J68" s="8" t="s">
        <v>514</v>
      </c>
      <c r="K68" s="11"/>
      <c r="L68" s="22">
        <v>0</v>
      </c>
      <c r="M68" s="3" t="s">
        <v>515</v>
      </c>
      <c r="N68" s="22">
        <v>0</v>
      </c>
      <c r="O68" s="3"/>
      <c r="P68" s="22">
        <v>0</v>
      </c>
      <c r="Q68" s="3"/>
      <c r="R68" s="22">
        <v>0</v>
      </c>
      <c r="S68" s="6">
        <v>0</v>
      </c>
      <c r="T68" s="42"/>
      <c r="U68" s="50" t="s">
        <v>34</v>
      </c>
      <c r="V68" t="s">
        <v>66</v>
      </c>
    </row>
    <row r="69" spans="1:22">
      <c r="A69" s="8" t="s">
        <v>516</v>
      </c>
      <c r="B69" s="8" t="s">
        <v>517</v>
      </c>
      <c r="C69" s="8" t="s">
        <v>518</v>
      </c>
      <c r="D69" s="8" t="s">
        <v>80</v>
      </c>
      <c r="E69" s="8" t="s">
        <v>25</v>
      </c>
      <c r="F69" s="8" t="s">
        <v>519</v>
      </c>
      <c r="G69" s="8" t="s">
        <v>520</v>
      </c>
      <c r="H69" s="9">
        <v>100000</v>
      </c>
      <c r="I69" s="8" t="s">
        <v>338</v>
      </c>
      <c r="J69" s="8" t="s">
        <v>521</v>
      </c>
      <c r="K69" s="11"/>
      <c r="L69" s="22">
        <v>0</v>
      </c>
      <c r="M69" s="3" t="s">
        <v>522</v>
      </c>
      <c r="N69" s="22">
        <v>0</v>
      </c>
      <c r="O69" s="3"/>
      <c r="P69" s="22">
        <v>0</v>
      </c>
      <c r="Q69" s="3"/>
      <c r="R69" s="22">
        <v>0</v>
      </c>
      <c r="S69" s="6">
        <v>0</v>
      </c>
      <c r="T69" s="42"/>
      <c r="U69" s="50" t="s">
        <v>34</v>
      </c>
      <c r="V69" t="s">
        <v>66</v>
      </c>
    </row>
    <row r="70" spans="1:22">
      <c r="A70" s="10">
        <v>6632</v>
      </c>
      <c r="B70" s="8" t="s">
        <v>523</v>
      </c>
      <c r="C70" s="8" t="s">
        <v>524</v>
      </c>
      <c r="D70" s="8" t="s">
        <v>70</v>
      </c>
      <c r="E70" s="8" t="s">
        <v>25</v>
      </c>
      <c r="F70" s="8" t="s">
        <v>525</v>
      </c>
      <c r="G70" s="8" t="s">
        <v>526</v>
      </c>
      <c r="H70" s="9">
        <v>755000</v>
      </c>
      <c r="I70" s="8" t="s">
        <v>338</v>
      </c>
      <c r="J70" s="8" t="s">
        <v>527</v>
      </c>
      <c r="K70" s="11"/>
      <c r="L70" s="22">
        <v>0</v>
      </c>
      <c r="M70" s="3" t="s">
        <v>528</v>
      </c>
      <c r="N70" s="22">
        <v>0</v>
      </c>
      <c r="O70" s="3" t="s">
        <v>529</v>
      </c>
      <c r="P70" s="22">
        <v>0</v>
      </c>
      <c r="Q70" s="3" t="s">
        <v>530</v>
      </c>
      <c r="R70" s="22">
        <v>0</v>
      </c>
      <c r="S70" s="6">
        <v>0</v>
      </c>
      <c r="T70" s="42"/>
      <c r="U70" s="50" t="s">
        <v>34</v>
      </c>
      <c r="V70" t="s">
        <v>66</v>
      </c>
    </row>
    <row r="71" spans="1:22">
      <c r="A71" s="10">
        <v>6656</v>
      </c>
      <c r="B71" s="8" t="s">
        <v>531</v>
      </c>
      <c r="C71" s="8" t="s">
        <v>532</v>
      </c>
      <c r="D71" s="8" t="s">
        <v>24</v>
      </c>
      <c r="E71" s="8" t="s">
        <v>25</v>
      </c>
      <c r="F71" s="8" t="s">
        <v>533</v>
      </c>
      <c r="G71" s="8" t="s">
        <v>534</v>
      </c>
      <c r="H71" s="9">
        <v>320000</v>
      </c>
      <c r="I71" s="8" t="s">
        <v>338</v>
      </c>
      <c r="J71" s="8" t="s">
        <v>535</v>
      </c>
      <c r="K71" s="11"/>
      <c r="L71" s="22">
        <v>0</v>
      </c>
      <c r="M71" s="3" t="s">
        <v>536</v>
      </c>
      <c r="N71" s="22">
        <v>0</v>
      </c>
      <c r="O71" s="3"/>
      <c r="P71" s="22">
        <v>0</v>
      </c>
      <c r="Q71" s="3"/>
      <c r="R71" s="22">
        <v>0</v>
      </c>
      <c r="S71" s="6">
        <v>0</v>
      </c>
      <c r="T71" s="42"/>
      <c r="U71" s="50" t="s">
        <v>34</v>
      </c>
      <c r="V71" t="s">
        <v>66</v>
      </c>
    </row>
    <row r="72" spans="1:22">
      <c r="A72" s="8" t="s">
        <v>537</v>
      </c>
      <c r="B72" s="8" t="s">
        <v>538</v>
      </c>
      <c r="C72" s="8" t="s">
        <v>539</v>
      </c>
      <c r="D72" s="8" t="s">
        <v>38</v>
      </c>
      <c r="E72" s="8" t="s">
        <v>25</v>
      </c>
      <c r="F72" s="8" t="s">
        <v>540</v>
      </c>
      <c r="G72" s="8" t="s">
        <v>541</v>
      </c>
      <c r="H72" s="9">
        <v>250000</v>
      </c>
      <c r="I72" s="8" t="s">
        <v>338</v>
      </c>
      <c r="J72" s="8" t="s">
        <v>542</v>
      </c>
      <c r="K72" s="11"/>
      <c r="L72" s="22">
        <v>0</v>
      </c>
      <c r="M72" s="3" t="s">
        <v>543</v>
      </c>
      <c r="N72" s="22">
        <v>0</v>
      </c>
      <c r="O72" s="3"/>
      <c r="P72" s="22">
        <v>0</v>
      </c>
      <c r="Q72" s="3"/>
      <c r="R72" s="22">
        <v>0</v>
      </c>
      <c r="S72" s="6">
        <v>0</v>
      </c>
      <c r="T72" s="42"/>
      <c r="U72" s="50" t="s">
        <v>34</v>
      </c>
      <c r="V72" t="s">
        <v>66</v>
      </c>
    </row>
    <row r="73" spans="1:22">
      <c r="A73" s="8" t="s">
        <v>544</v>
      </c>
      <c r="B73" s="8" t="s">
        <v>545</v>
      </c>
      <c r="C73" s="8" t="s">
        <v>546</v>
      </c>
      <c r="D73" s="8" t="s">
        <v>70</v>
      </c>
      <c r="E73" s="8" t="s">
        <v>25</v>
      </c>
      <c r="F73" s="8" t="s">
        <v>547</v>
      </c>
      <c r="G73" s="8" t="s">
        <v>548</v>
      </c>
      <c r="H73" s="9">
        <v>207360</v>
      </c>
      <c r="I73" s="8" t="s">
        <v>338</v>
      </c>
      <c r="J73" s="8" t="s">
        <v>549</v>
      </c>
      <c r="K73" s="11"/>
      <c r="L73" s="22">
        <v>0</v>
      </c>
      <c r="M73" s="3" t="s">
        <v>550</v>
      </c>
      <c r="N73" s="22">
        <v>0</v>
      </c>
      <c r="O73" s="3"/>
      <c r="P73" s="22">
        <v>0</v>
      </c>
      <c r="Q73" s="3"/>
      <c r="R73" s="22">
        <v>0</v>
      </c>
      <c r="S73" s="6">
        <v>0</v>
      </c>
      <c r="T73" s="42"/>
      <c r="U73" s="50" t="s">
        <v>34</v>
      </c>
      <c r="V73" t="s">
        <v>66</v>
      </c>
    </row>
    <row r="74" spans="1:22">
      <c r="A74" s="8" t="s">
        <v>551</v>
      </c>
      <c r="B74" s="8" t="s">
        <v>407</v>
      </c>
      <c r="C74" s="8" t="s">
        <v>408</v>
      </c>
      <c r="D74" s="8" t="s">
        <v>24</v>
      </c>
      <c r="E74" s="8" t="s">
        <v>25</v>
      </c>
      <c r="F74" s="8" t="s">
        <v>552</v>
      </c>
      <c r="G74" s="8" t="s">
        <v>553</v>
      </c>
      <c r="H74" s="34">
        <v>21125</v>
      </c>
      <c r="I74" s="8" t="s">
        <v>338</v>
      </c>
      <c r="J74" s="8" t="s">
        <v>554</v>
      </c>
      <c r="K74" s="11"/>
      <c r="L74" s="22">
        <v>0</v>
      </c>
      <c r="M74" s="3" t="s">
        <v>412</v>
      </c>
      <c r="N74" s="22">
        <v>0</v>
      </c>
      <c r="O74" s="3"/>
      <c r="P74" s="22">
        <v>0</v>
      </c>
      <c r="Q74" s="3"/>
      <c r="R74" s="22">
        <v>0</v>
      </c>
      <c r="S74" s="6">
        <v>0</v>
      </c>
      <c r="T74" s="42"/>
      <c r="U74" s="50" t="s">
        <v>33</v>
      </c>
      <c r="V74" t="s">
        <v>34</v>
      </c>
    </row>
    <row r="75" spans="1:22">
      <c r="A75" s="8" t="s">
        <v>555</v>
      </c>
      <c r="B75" s="8" t="s">
        <v>556</v>
      </c>
      <c r="C75" s="8" t="s">
        <v>557</v>
      </c>
      <c r="D75" s="8" t="s">
        <v>70</v>
      </c>
      <c r="E75" s="8" t="s">
        <v>25</v>
      </c>
      <c r="F75" s="8" t="s">
        <v>558</v>
      </c>
      <c r="G75" s="8" t="s">
        <v>559</v>
      </c>
      <c r="H75" s="9">
        <v>340381</v>
      </c>
      <c r="I75" s="8" t="s">
        <v>338</v>
      </c>
      <c r="J75" s="8" t="s">
        <v>560</v>
      </c>
      <c r="K75" s="11"/>
      <c r="L75" s="22">
        <v>0</v>
      </c>
      <c r="M75" s="3" t="s">
        <v>561</v>
      </c>
      <c r="N75" s="22">
        <v>0</v>
      </c>
      <c r="O75" s="3"/>
      <c r="P75" s="22">
        <v>0</v>
      </c>
      <c r="Q75" s="3"/>
      <c r="R75" s="22">
        <v>0</v>
      </c>
      <c r="S75" s="6">
        <v>0</v>
      </c>
      <c r="T75" s="42"/>
      <c r="U75" s="50" t="s">
        <v>33</v>
      </c>
      <c r="V75" t="s">
        <v>34</v>
      </c>
    </row>
    <row r="76" spans="1:22">
      <c r="A76" s="8" t="s">
        <v>562</v>
      </c>
      <c r="B76" s="8" t="s">
        <v>473</v>
      </c>
      <c r="C76" s="8" t="s">
        <v>474</v>
      </c>
      <c r="D76" s="8" t="s">
        <v>80</v>
      </c>
      <c r="E76" s="8" t="s">
        <v>25</v>
      </c>
      <c r="F76" s="8" t="s">
        <v>563</v>
      </c>
      <c r="G76" s="8" t="s">
        <v>564</v>
      </c>
      <c r="H76" s="9">
        <v>399607</v>
      </c>
      <c r="I76" s="8" t="s">
        <v>338</v>
      </c>
      <c r="J76" s="8" t="s">
        <v>565</v>
      </c>
      <c r="K76" s="11"/>
      <c r="L76" s="22">
        <v>0</v>
      </c>
      <c r="M76" s="3" t="s">
        <v>478</v>
      </c>
      <c r="N76" s="22">
        <v>0</v>
      </c>
      <c r="O76" s="3" t="s">
        <v>566</v>
      </c>
      <c r="P76" s="22">
        <v>0</v>
      </c>
      <c r="Q76" s="3" t="s">
        <v>567</v>
      </c>
      <c r="R76" s="22">
        <v>0</v>
      </c>
      <c r="S76" s="48">
        <f>L76+N76+P76+R76</f>
        <v>0</v>
      </c>
      <c r="T76" s="43"/>
      <c r="U76" s="50" t="s">
        <v>56</v>
      </c>
      <c r="V76" t="s">
        <v>34</v>
      </c>
    </row>
    <row r="77" spans="1:22">
      <c r="A77" s="8" t="s">
        <v>568</v>
      </c>
      <c r="B77" s="8" t="s">
        <v>569</v>
      </c>
      <c r="C77" s="8" t="s">
        <v>570</v>
      </c>
      <c r="D77" s="8" t="s">
        <v>38</v>
      </c>
      <c r="E77" s="8" t="s">
        <v>25</v>
      </c>
      <c r="F77" s="8" t="s">
        <v>571</v>
      </c>
      <c r="G77" s="8" t="s">
        <v>572</v>
      </c>
      <c r="H77" s="9">
        <v>377444</v>
      </c>
      <c r="I77" s="8" t="s">
        <v>338</v>
      </c>
      <c r="J77" s="8" t="s">
        <v>573</v>
      </c>
      <c r="K77" s="11"/>
      <c r="L77" s="22">
        <v>0</v>
      </c>
      <c r="M77" s="3" t="s">
        <v>574</v>
      </c>
      <c r="N77" s="22">
        <v>0</v>
      </c>
      <c r="O77" s="36" t="s">
        <v>575</v>
      </c>
      <c r="P77" s="22">
        <v>0</v>
      </c>
      <c r="Q77" s="37" t="s">
        <v>576</v>
      </c>
      <c r="R77" s="22">
        <v>0</v>
      </c>
      <c r="S77" s="48">
        <v>0</v>
      </c>
      <c r="T77" s="43"/>
      <c r="U77" s="50" t="s">
        <v>34</v>
      </c>
      <c r="V77" t="s">
        <v>66</v>
      </c>
    </row>
    <row r="80" spans="1:22">
      <c r="A80" s="59" t="s">
        <v>577</v>
      </c>
      <c r="B80" s="60"/>
      <c r="C80" s="60"/>
      <c r="D80" s="60"/>
      <c r="E80" s="60"/>
      <c r="F80" s="60"/>
      <c r="L80"/>
      <c r="N80"/>
    </row>
    <row r="81" spans="1:14">
      <c r="L81"/>
      <c r="N81"/>
    </row>
    <row r="82" spans="1:14">
      <c r="A82" s="38"/>
    </row>
  </sheetData>
  <sortState xmlns:xlrd2="http://schemas.microsoft.com/office/spreadsheetml/2017/richdata2" ref="A2:V75">
    <sortCondition descending="1" ref="S2:S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7c1bc5-42a5-43c7-b6e5-9d0ea634bd9d" xsi:nil="true"/>
    <lcf76f155ced4ddcb4097134ff3c332f xmlns="25754959-cb33-4601-abe0-3774db9892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A0E10B6659C4543A104C8BEF25B6775" ma:contentTypeVersion="15" ma:contentTypeDescription="Umožňuje vytvoriť nový dokument." ma:contentTypeScope="" ma:versionID="022306dc4f4892eb86238519dfd07e24">
  <xsd:schema xmlns:xsd="http://www.w3.org/2001/XMLSchema" xmlns:xs="http://www.w3.org/2001/XMLSchema" xmlns:p="http://schemas.microsoft.com/office/2006/metadata/properties" xmlns:ns2="25754959-cb33-4601-abe0-3774db98926e" xmlns:ns3="b57c1bc5-42a5-43c7-b6e5-9d0ea634bd9d" targetNamespace="http://schemas.microsoft.com/office/2006/metadata/properties" ma:root="true" ma:fieldsID="644555d929ba333a65ba82648076f3d0" ns2:_="" ns3:_="">
    <xsd:import namespace="25754959-cb33-4601-abe0-3774db98926e"/>
    <xsd:import namespace="b57c1bc5-42a5-43c7-b6e5-9d0ea634bd9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54959-cb33-4601-abe0-3774db989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2b38c74f-c7c6-438b-92f3-79604a4eb9a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c1bc5-42a5-43c7-b6e5-9d0ea634bd9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0418ecc-2543-44c4-9b5e-8226b1980c40}" ma:internalName="TaxCatchAll" ma:showField="CatchAllData" ma:web="b57c1bc5-42a5-43c7-b6e5-9d0ea634bd9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DA134-0F6B-4294-A21F-31E009416E4E}"/>
</file>

<file path=customXml/itemProps2.xml><?xml version="1.0" encoding="utf-8"?>
<ds:datastoreItem xmlns:ds="http://schemas.openxmlformats.org/officeDocument/2006/customXml" ds:itemID="{37F8F4AF-8A72-4F02-B69E-FDF9F88B77D6}"/>
</file>

<file path=customXml/itemProps3.xml><?xml version="1.0" encoding="utf-8"?>
<ds:datastoreItem xmlns:ds="http://schemas.openxmlformats.org/officeDocument/2006/customXml" ds:itemID="{3A92472C-A40F-4651-BDD2-32BAB2B464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Majirská Mária</cp:lastModifiedBy>
  <cp:revision/>
  <dcterms:created xsi:type="dcterms:W3CDTF">2024-07-12T06:40:53Z</dcterms:created>
  <dcterms:modified xsi:type="dcterms:W3CDTF">2024-09-11T08:24:31Z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0x010100BA0E10B6659C4543A104C8BEF25B6775</vt:lpwstr>
  </property>
  <property fmtid="{D5CDD505-2E9C-101B-9397-08002B2CF9AE}" pid="3" name="MediaServiceImageTags">
    <vt:lpwstr/>
  </property>
</Properties>
</file>